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1" activeTab="1"/>
  </bookViews>
  <sheets>
    <sheet name="STROJNA DELA" sheetId="1" r:id="rId1"/>
    <sheet name="ELEKTRO DELA" sheetId="2" r:id="rId2"/>
  </sheets>
  <externalReferences>
    <externalReference r:id="rId5"/>
    <externalReference r:id="rId6"/>
    <externalReference r:id="rId7"/>
    <externalReference r:id="rId8"/>
    <externalReference r:id="rId9"/>
    <externalReference r:id="rId10"/>
    <externalReference r:id="rId11"/>
  </externalReferences>
  <definedNames>
    <definedName name="A">#REF!</definedName>
    <definedName name="CEVICU" localSheetId="0">#REF!</definedName>
    <definedName name="CEVICU">#REF!</definedName>
    <definedName name="cevicu2">#REF!</definedName>
    <definedName name="CEVIJE" localSheetId="0">#REF!</definedName>
    <definedName name="CEVIJE">#REF!</definedName>
    <definedName name="CEVINIRO" localSheetId="0">#REF!</definedName>
    <definedName name="CEVINIRO">#REF!</definedName>
    <definedName name="ceviniro2">#REF!</definedName>
    <definedName name="do">#REF!</definedName>
    <definedName name="DOL" localSheetId="0">#REF!</definedName>
    <definedName name="DOL">#REF!</definedName>
    <definedName name="DOL?">#REF!</definedName>
    <definedName name="dol2">#REF!</definedName>
    <definedName name="DOO">#REF!</definedName>
    <definedName name="ental">#REF!</definedName>
    <definedName name="ENTALPIJA" localSheetId="0">#REF!</definedName>
    <definedName name="ENTALPIJA">#REF!</definedName>
    <definedName name="HX" localSheetId="0">#REF!</definedName>
    <definedName name="HX">#REF!</definedName>
    <definedName name="hx2">#REF!</definedName>
    <definedName name="KANALI" localSheetId="0">#REF!</definedName>
    <definedName name="KANALI">#REF!</definedName>
    <definedName name="kanali2">#REF!</definedName>
    <definedName name="KVSV5328A" localSheetId="0">#REF!</definedName>
    <definedName name="KVSV5328A">#REF!</definedName>
    <definedName name="KVSV5329A" localSheetId="0">#REF!</definedName>
    <definedName name="KVSV5329A">#REF!</definedName>
    <definedName name="NAP" localSheetId="0">#REF!</definedName>
    <definedName name="NAP">#REF!</definedName>
    <definedName name="PODATKI" localSheetId="0">#REF!</definedName>
    <definedName name="PODATKI">#REF!</definedName>
    <definedName name="_xlnm.Print_Area" localSheetId="0">'STROJNA DELA'!$A$1:$F$241</definedName>
    <definedName name="PPENT" localSheetId="0">#REF!</definedName>
    <definedName name="PPENT">#REF!</definedName>
    <definedName name="PPVOL" localSheetId="0">#REF!</definedName>
    <definedName name="PPVOL">#REF!</definedName>
    <definedName name="Print_Area_MI" localSheetId="0">#REF!</definedName>
    <definedName name="Print_Area_MI">#REF!</definedName>
    <definedName name="Print_Area_MI2">#REF!</definedName>
    <definedName name="VISZR" localSheetId="0">#REF!</definedName>
    <definedName name="VISZR">#REF!</definedName>
    <definedName name="xx">'[2]CEHLKL-6-12'!$B$12:$H$997</definedName>
    <definedName name="DATABASE">'[6]Sottocentrale'!$A$2:$H$1009</definedName>
  </definedNames>
  <calcPr calcMode="manual" fullCalcOnLoad="1"/>
</workbook>
</file>

<file path=xl/sharedStrings.xml><?xml version="1.0" encoding="utf-8"?>
<sst xmlns="http://schemas.openxmlformats.org/spreadsheetml/2006/main" count="383" uniqueCount="242">
  <si>
    <t xml:space="preserve">DN 65 </t>
  </si>
  <si>
    <t xml:space="preserve">DN 25 </t>
  </si>
  <si>
    <t>v okroglem ohišju  kompletno z zaščitno tulko DN 15, navojnim priključkom R 1/2" ter merilnim območjem do 120 °C komplet z montažnim in tesnilnim materialom</t>
  </si>
  <si>
    <t>Protipožarna loputa</t>
  </si>
  <si>
    <t>Dodatek za vodenje drugega mešalnega kroga</t>
  </si>
  <si>
    <t>Avtomatski vžig kotla</t>
  </si>
  <si>
    <t>Akumulator toplote 2200 l</t>
  </si>
  <si>
    <r>
      <t>Dobava in montaža navojne nepovratne lopute,</t>
    </r>
    <r>
      <rPr>
        <sz val="10"/>
        <rFont val="Arial"/>
        <family val="2"/>
      </rPr>
      <t xml:space="preserve"> izdelana iz medenine z tesnilom iz teflona  in zpustom,  mrežico. Izdelane za temperaturno obočje 0...+110°C, dimenzij</t>
    </r>
  </si>
  <si>
    <r>
      <t xml:space="preserve">Odzračevalna posoda </t>
    </r>
    <r>
      <rPr>
        <sz val="10"/>
        <rFont val="Arial"/>
        <family val="2"/>
      </rPr>
      <t>iz jeklene cevi iz celega, DIN 2448, za nazivni tlak PN10, zun. premer 108,0 mm, vključno z odzračevalno cevjo in izpustno pipo z nastavkom za gumi cev, volumen posode je 2 l.</t>
    </r>
  </si>
  <si>
    <r>
      <t>Držala in obešala, kot MUPRO</t>
    </r>
    <r>
      <rPr>
        <sz val="10"/>
        <rFont val="Arial"/>
        <family val="2"/>
      </rPr>
      <t>, vključno z vijačnim in drobnim montažnim materialom za izvedbo drsnih ter fiksnih točk cevnih intsalacij.</t>
    </r>
  </si>
  <si>
    <r>
      <t>Izpiranje cevovodov</t>
    </r>
    <r>
      <rPr>
        <sz val="10"/>
        <rFont val="Arial"/>
        <family val="2"/>
      </rPr>
      <t xml:space="preserve">                                               
z vodo ali komprimiranim zrakom</t>
    </r>
  </si>
  <si>
    <r>
      <t xml:space="preserve">Dobava in postavitev troslojnega, montažnega dimnika, </t>
    </r>
    <r>
      <rPr>
        <sz val="10"/>
        <rFont val="Arial"/>
        <family val="2"/>
      </rPr>
      <t>izdelanega iz nerjaveče in kislinsko odporne jeklene pločevine, proizvajalca Jeremias, tip DW, svetli premer 250mm. Sestavni kosi:</t>
    </r>
  </si>
  <si>
    <t>Poševnosedežni-regulacijski ventil DN 20</t>
  </si>
  <si>
    <t>MedijVoda, čista       100 %</t>
  </si>
  <si>
    <t>Temperatura medija+ 20 do + 110° C</t>
  </si>
  <si>
    <t>Tlačna višina                        2,50 m</t>
  </si>
  <si>
    <t>Stopnja zaščita                      IP 43</t>
  </si>
  <si>
    <t>Delovna temperatura (maks.)  110 °C</t>
  </si>
  <si>
    <t>Delovni/nazivni tlak                /PN10</t>
  </si>
  <si>
    <t>DN 15</t>
  </si>
  <si>
    <t xml:space="preserve">Poševnosedežni-regulacijski ventil DN 50 </t>
  </si>
  <si>
    <t>Manometer</t>
  </si>
  <si>
    <t xml:space="preserve"> v okroglem ohišju f80 mm z merilnim območjem do 6 bar z varilnim kolčakom, navojnim priključkom DN 15, manometrsko navojno pipico DN 15, komplet z montažnim in tesnilnim materialom</t>
  </si>
  <si>
    <t xml:space="preserve">Termometer </t>
  </si>
  <si>
    <t>DN 15 (21,3x2,6)</t>
  </si>
  <si>
    <t>DN 25 (33,7x3,2)</t>
  </si>
  <si>
    <t>DN 65 (76,1x3,5)</t>
  </si>
  <si>
    <t xml:space="preserve">JEKLENA KONSTRUKCIJA </t>
  </si>
  <si>
    <t>za pritrditev cevovodov .Konstrukcija je narejena na licu mesta prilagojena  stanju na objektu, vključno ves pritrdilni in montažni material.</t>
  </si>
  <si>
    <t>Navodilo za obratovanje,  vloženo v okvir, zaščiteno s steklom, skupaj s pritrdilnim materialom</t>
  </si>
  <si>
    <t>Hladni tlačni preizkus z vodnim tlakom p= 6 bar</t>
  </si>
  <si>
    <t xml:space="preserve">   </t>
  </si>
  <si>
    <t>Čiščenje in 2x pleskanje  celotne vidne cevne instalacije tople vode in premaz z lakom, odpornim na vlago</t>
  </si>
  <si>
    <t>Proizvod:  POLIX  - nepovratni ventil-kroglični</t>
  </si>
  <si>
    <t>DN 65</t>
  </si>
  <si>
    <t>Proizvod:  POLIX  - lovilec nesnage</t>
  </si>
  <si>
    <t>Proizvod:  POLIX  - tip: KROGELNA PIPA KPC DN … PN16 DP NB PB</t>
  </si>
  <si>
    <t>Proizvod:  POLIX  - grlata prirobnica</t>
  </si>
  <si>
    <t xml:space="preserve"> - pretočni medij: topla voda</t>
  </si>
  <si>
    <t xml:space="preserve">Varovanje nadtemperature v izg. komori </t>
  </si>
  <si>
    <t>DW nastavljiva teleskopska konzola 60-250mm</t>
  </si>
  <si>
    <t>DW čistilni in kontrolni element s tesnilnimi vrati 210x140mm</t>
  </si>
  <si>
    <t>DW priključek za kotel 90°</t>
  </si>
  <si>
    <t>DW zaključek priključka</t>
  </si>
  <si>
    <t>DW osnovna cev 1000mm</t>
  </si>
  <si>
    <t>DW osnovna cev 500mm</t>
  </si>
  <si>
    <t>zaključni element</t>
  </si>
  <si>
    <t>zidno držalo 50mm</t>
  </si>
  <si>
    <t>DW obroč proti dežju</t>
  </si>
  <si>
    <t>Montaža dimnika</t>
  </si>
  <si>
    <r>
      <t xml:space="preserve">Izolacija cevi, </t>
    </r>
    <r>
      <rPr>
        <sz val="10"/>
        <rFont val="Arial"/>
        <family val="2"/>
      </rPr>
      <t xml:space="preserve">armatur, obešal in aparatov nizkotemperaturnega ogrevanja oz hlajenja, z izolacijo izdelano iz sintetičnega kavčuka, z zaprto celično strukturo, nizko stopnjo razvoja dimnih plinov, ki ob požaru ne kaplja, ter je samougasljiva. Debelina izolacije mora biti enaka notranjemu premeru cevi pri toplotni prevodnosti 0.035W(mK) za cevi večje od 100mm pa najmanj 100mm   </t>
    </r>
  </si>
  <si>
    <r>
      <t xml:space="preserve">Dobava in montaža črne jeklene brezšivne cevi </t>
    </r>
    <r>
      <rPr>
        <sz val="10"/>
        <rFont val="Arial"/>
        <family val="2"/>
      </rPr>
      <t xml:space="preserve">po DIN 2448/2440 iz St-37.0 po DIN1629za nazivni tlak NP10, vključno kolena (R=1.5*d), reducirni kosi in ostalo po DIN2605, DIN2615, DIN2616, predhodno peskane in zaščitene s temeljno barvo, skupaj z montažo in materialom za varjenje in pritrditev </t>
    </r>
  </si>
  <si>
    <r>
      <t>Dobava in montaža navojne krogelnega ventila z izpustom</t>
    </r>
    <r>
      <rPr>
        <sz val="10"/>
        <rFont val="Arial"/>
        <family val="2"/>
      </rPr>
      <t>, izdelan iz medenine z tesnilom krogle in vretena iz teflona ter ročko za zapiranje. Izdelane za temperaturno obočje 0...+110°C, dimenzij</t>
    </r>
  </si>
  <si>
    <r>
      <t>Dobava in montaža navojnega krogelnega ventila</t>
    </r>
    <r>
      <rPr>
        <sz val="10"/>
        <rFont val="Arial"/>
        <family val="2"/>
      </rPr>
      <t xml:space="preserve"> , izdelan iz medenine z tesnilom krogle in vretena iz teflona ter ročko za zapiranje. Izdelane za temperaturno obočje 0...+110°C, dimenzij</t>
    </r>
  </si>
  <si>
    <r>
      <t xml:space="preserve">Dobava in montaža prirobnic </t>
    </r>
    <r>
      <rPr>
        <sz val="10"/>
        <rFont val="Arial"/>
        <family val="2"/>
      </rPr>
      <t>grlate izvedbe iz ogljikovega jekla izdelane za nazivni tlak PN16. za dimenzije:</t>
    </r>
  </si>
  <si>
    <r>
      <t>Dobava in montaža prirobničnega zapornega ventila</t>
    </r>
    <r>
      <rPr>
        <sz val="10"/>
        <rFont val="Arial"/>
        <family val="2"/>
      </rPr>
      <t xml:space="preserve"> izdelanega za nazivni tlak PN16, z ročico za zapiranje, ohišje iz nodularne litine, krogle in vreteno iz medenenine , tesnilo iz PTFE, O-obroč iz NBR za temperaturno območje -10...+100°C, dimenzij</t>
    </r>
  </si>
  <si>
    <r>
      <t>Dobava in montaža  prirobničnega nepovratnega krogličnega ventila</t>
    </r>
    <r>
      <rPr>
        <sz val="10"/>
        <rFont val="Arial"/>
        <family val="2"/>
      </rPr>
      <t xml:space="preserve"> izdelanega iz nodularne litine, kroglo iz aluminija, z tesnilom ter vijaki, podložko in pokrovom ,za nazivni tlak PN16 ter temperaturno območje od 0...100°C. dimenzij</t>
    </r>
  </si>
  <si>
    <r>
      <t xml:space="preserve">Dobava in montaža  prirobničnega lovilnika nesnage </t>
    </r>
    <r>
      <rPr>
        <sz val="10"/>
        <rFont val="Arial"/>
        <family val="2"/>
      </rPr>
      <t>nazivnega tlaka PN16, ohišje in pokrov  iz sive litine, mređica iz nerjavnega jekla A304, ter izpustom. Za temperaturno območje od 0...+100°C. dimenzij</t>
    </r>
  </si>
  <si>
    <t xml:space="preserve">SKUPAJ KOTLOVNICA IN RAZVOD OGREVANJA </t>
  </si>
  <si>
    <t>9.</t>
  </si>
  <si>
    <t>15.</t>
  </si>
  <si>
    <t>kos</t>
  </si>
  <si>
    <t>m</t>
  </si>
  <si>
    <t>kg</t>
  </si>
  <si>
    <t>1.</t>
  </si>
  <si>
    <t>Poskusno obratovanje, sestavljeno iz naslednjih dejavnosti:</t>
  </si>
  <si>
    <t xml:space="preserve"> - polnjenje cevovodov</t>
  </si>
  <si>
    <t xml:space="preserve"> - pregled instalacije</t>
  </si>
  <si>
    <t xml:space="preserve"> - ureguliranje armatur</t>
  </si>
  <si>
    <t xml:space="preserve"> - nastavitev avtomatike</t>
  </si>
  <si>
    <t xml:space="preserve"> - preureditev delovanja črpalk</t>
  </si>
  <si>
    <t xml:space="preserve"> - izdelava zapisnikov o preizkusih</t>
  </si>
  <si>
    <t xml:space="preserve"> </t>
  </si>
  <si>
    <t>kpl</t>
  </si>
  <si>
    <t>m2</t>
  </si>
  <si>
    <t>2.</t>
  </si>
  <si>
    <t>3.</t>
  </si>
  <si>
    <t>4.</t>
  </si>
  <si>
    <t>5.</t>
  </si>
  <si>
    <t>6.</t>
  </si>
  <si>
    <t>7.</t>
  </si>
  <si>
    <t>-</t>
  </si>
  <si>
    <t>8.</t>
  </si>
  <si>
    <t>10.</t>
  </si>
  <si>
    <t>11.</t>
  </si>
  <si>
    <t>12.</t>
  </si>
  <si>
    <t>13.</t>
  </si>
  <si>
    <t>14.</t>
  </si>
  <si>
    <t>18.</t>
  </si>
  <si>
    <t>19.</t>
  </si>
  <si>
    <t>OGREVANJE</t>
  </si>
  <si>
    <t>DN 25</t>
  </si>
  <si>
    <t>16.</t>
  </si>
  <si>
    <t>17.</t>
  </si>
  <si>
    <t>poz.</t>
  </si>
  <si>
    <t>opis</t>
  </si>
  <si>
    <t>enota</t>
  </si>
  <si>
    <t>količina</t>
  </si>
  <si>
    <t>cena</t>
  </si>
  <si>
    <t>skupaj</t>
  </si>
  <si>
    <t>20.</t>
  </si>
  <si>
    <t>21.</t>
  </si>
  <si>
    <t>22.</t>
  </si>
  <si>
    <t>23.</t>
  </si>
  <si>
    <t>24.</t>
  </si>
  <si>
    <t>25.</t>
  </si>
  <si>
    <t>Merilnik toplotne energije</t>
  </si>
  <si>
    <t>Oprema:</t>
  </si>
  <si>
    <t xml:space="preserve"> - potopna tulka2x90mm</t>
  </si>
  <si>
    <t xml:space="preserve"> - vgradnji komplet števca DN65</t>
  </si>
  <si>
    <t xml:space="preserve"> - pristojbina (Ul. RS 26/03tar.št.9.1.B </t>
  </si>
  <si>
    <r>
      <t>Tehnične zahteve:
- pretočna količina: 12 m</t>
    </r>
    <r>
      <rPr>
        <vertAlign val="superscript"/>
        <sz val="10"/>
        <rFont val="Arial"/>
        <family val="2"/>
      </rPr>
      <t>3</t>
    </r>
    <r>
      <rPr>
        <sz val="10"/>
        <rFont val="Arial"/>
        <family val="2"/>
      </rPr>
      <t xml:space="preserve">/h
- obratovalni tlak:  4 bar                                     
DN65                                                  
 L=300mm                                          </t>
    </r>
  </si>
  <si>
    <r>
      <t xml:space="preserve">Merjenje porabe </t>
    </r>
    <r>
      <rPr>
        <b/>
        <sz val="10"/>
        <rFont val="Arial"/>
        <family val="2"/>
      </rPr>
      <t>energije</t>
    </r>
  </si>
  <si>
    <t>Ultrazvočni merilnik hladilne energije sestoječ iz računske enote, volumskega dela in temperaturnih tipal, standardno pripravljen za daljinsko odčitavanje, ter možnost priklopa na CNS s pomočjo kartice (energija,volumen)..za merjenje vode temperature 65/50 °C za vgradnjo v jekleno cev s prirobnicami.</t>
  </si>
  <si>
    <t>27.</t>
  </si>
  <si>
    <r>
      <t>Dimnikarsko soglasje</t>
    </r>
    <r>
      <rPr>
        <sz val="10"/>
        <rFont val="Arial"/>
        <family val="2"/>
      </rPr>
      <t xml:space="preserve">                                          
</t>
    </r>
  </si>
  <si>
    <t>28.</t>
  </si>
  <si>
    <t>29.</t>
  </si>
  <si>
    <t>Kompletno kurišče kotla je v šamutu,</t>
  </si>
  <si>
    <t>zajema avtomatsko čičenje izgorevalne komore in toplotnih izmenjevalcev,</t>
  </si>
  <si>
    <t>in odvajanje pepela v zabojnike za pepel</t>
  </si>
  <si>
    <t>z avtomatskim vžigom in konstantno podtlačno regulacijo.</t>
  </si>
  <si>
    <t>Krmilna omara kolta in opreme, sistem regulacije kapacitete s frekvenčnim pretvornikom.</t>
  </si>
  <si>
    <t>Varovanje povratka pred prenizko tempereaturo.</t>
  </si>
  <si>
    <t>Programska oprema z vizualizacijo brez osebnega računalnika.</t>
  </si>
  <si>
    <t>Regulacija vpihanega zrake temelji na podatkih LAMBDA sonde.</t>
  </si>
  <si>
    <t>Sistem varovanja kotla pred previsoko temperaturo v kurišču z varnostnim izmenjevalcem.</t>
  </si>
  <si>
    <t xml:space="preserve">Iznos in transportni sistem sekancev je varovan z vsemi </t>
  </si>
  <si>
    <t>protipožarnimi in varnostnimi segmenti.</t>
  </si>
  <si>
    <t xml:space="preserve">FBR  4 x 4 m (klasični iznos s samostojnim </t>
  </si>
  <si>
    <t>Krmiljenje povratne temperature na min. 55°C</t>
  </si>
  <si>
    <t>Vremensko vodena hišna regulacija za prvi krog</t>
  </si>
  <si>
    <t>Dodatno naležno tipalo za nadzor drugega vremensko vodenenega kroga.</t>
  </si>
  <si>
    <t>Ventil za varovanje kotla proti pregretju</t>
  </si>
  <si>
    <t>Krmiljenje akumulatorja toplote</t>
  </si>
  <si>
    <t>Dodatno odpepeljevanje izpod toplotnih izmenj.</t>
  </si>
  <si>
    <t xml:space="preserve">Izolacija za akumulator </t>
  </si>
  <si>
    <t>GSM javljanje napak:</t>
  </si>
  <si>
    <t>Transportni stroški franko končna stranka:</t>
  </si>
  <si>
    <t>Viličar:</t>
  </si>
  <si>
    <t>Postavitev sistema v prostor, montaža odjema in elektro inštalacije opreme,</t>
  </si>
  <si>
    <t>Prvi zagon sistema:</t>
  </si>
  <si>
    <r>
      <t xml:space="preserve">Dobava in montaža ročnega navojenega ventila za hidravlično uravnoteženje 
</t>
    </r>
    <r>
      <rPr>
        <sz val="10"/>
        <rFont val="Arial"/>
        <family val="2"/>
      </rPr>
      <t>s prednastavitvijo za uravnoteženje pretoka, s kazalcem položaja, merilnimi nastavki za PN16, max dP 1,5bar, max temp 130°C.</t>
    </r>
  </si>
  <si>
    <t>DN 20</t>
  </si>
  <si>
    <r>
      <t>Pretok                               12 m</t>
    </r>
    <r>
      <rPr>
        <vertAlign val="superscript"/>
        <sz val="10"/>
        <rFont val="Arial"/>
        <family val="2"/>
      </rPr>
      <t>3</t>
    </r>
    <r>
      <rPr>
        <sz val="10"/>
        <rFont val="Arial"/>
        <family val="2"/>
      </rPr>
      <t>/h</t>
    </r>
  </si>
  <si>
    <t>Priključna prirobnica             DN 50/PN10</t>
  </si>
  <si>
    <t>Priključna moč P                  0,68 kW</t>
  </si>
  <si>
    <t>Napetost                               230V/50Hz</t>
  </si>
  <si>
    <t>Število vrtljajev (maks.)           2800 1/min</t>
  </si>
  <si>
    <t>(3) Wilo TPO S 50/1-10</t>
  </si>
  <si>
    <t>Tripotni mešalni ventili</t>
  </si>
  <si>
    <t xml:space="preserve"> z navojnimi priključki, protiprirobnicami, vijačnim in tesnilnim materilom ter elektromotornim pogonom , </t>
  </si>
  <si>
    <t>(2)</t>
  </si>
  <si>
    <t>Priključna prirobnica             DN 25/PN10</t>
  </si>
  <si>
    <t>(8) Wilo 25/40</t>
  </si>
  <si>
    <r>
      <t>Pretok                               1.5 m</t>
    </r>
    <r>
      <rPr>
        <vertAlign val="superscript"/>
        <sz val="10"/>
        <rFont val="Arial"/>
        <family val="2"/>
      </rPr>
      <t>3</t>
    </r>
    <r>
      <rPr>
        <sz val="10"/>
        <rFont val="Arial"/>
        <family val="2"/>
      </rPr>
      <t>/h</t>
    </r>
  </si>
  <si>
    <t>Priključna moč P                  0,075 kW</t>
  </si>
  <si>
    <r>
      <t xml:space="preserve">Obtočna črpalka </t>
    </r>
    <r>
      <rPr>
        <sz val="10"/>
        <rFont val="Arial"/>
        <family val="2"/>
      </rPr>
      <t xml:space="preserve">    s prirobničnimi priključki za delovni tlak PN 10 in temperaturo od 5 do 110C, vključno z veznim in tesnilnim materialom s karakterisitkami:</t>
    </r>
  </si>
  <si>
    <r>
      <t xml:space="preserve">Obtočna črpalka </t>
    </r>
    <r>
      <rPr>
        <sz val="10"/>
        <rFont val="Arial"/>
        <family val="2"/>
      </rPr>
      <t xml:space="preserve">    s prirobničnimi priključki za delovni tlak PN 10 in temperaturo od 5 do 110C, vključno z veznim in tesnilnim materialoms karakterisitkami:</t>
    </r>
  </si>
  <si>
    <r>
      <t xml:space="preserve">Avtomatski ionski mehčalec vode </t>
    </r>
    <r>
      <rPr>
        <sz val="10"/>
        <rFont val="Arial"/>
        <family val="2"/>
      </rPr>
      <t xml:space="preserve"> 
Vh=2.5m3/h</t>
    </r>
  </si>
  <si>
    <t>Tmax=40°C</t>
  </si>
  <si>
    <t>maksimalni pretok vode 2.5 m3/h,</t>
  </si>
  <si>
    <t xml:space="preserve"> priklop 1 ",</t>
  </si>
  <si>
    <t xml:space="preserve"> volumen ionske mase 50 litrov,</t>
  </si>
  <si>
    <t xml:space="preserve"> napajanje 220 V 50 Hz,</t>
  </si>
  <si>
    <t xml:space="preserve"> delovni tlak 2-6 bar,</t>
  </si>
  <si>
    <r>
      <t xml:space="preserve"> maksimalna temperatura vstopne vode 45 </t>
    </r>
    <r>
      <rPr>
        <vertAlign val="superscript"/>
        <sz val="10"/>
        <color indexed="63"/>
        <rFont val="Arial"/>
        <family val="2"/>
      </rPr>
      <t>o</t>
    </r>
    <r>
      <rPr>
        <sz val="10"/>
        <color indexed="63"/>
        <rFont val="Arial"/>
        <family val="2"/>
      </rPr>
      <t>C,</t>
    </r>
  </si>
  <si>
    <t xml:space="preserve"> krmilni ventil za elektro mehansko programiranje,</t>
  </si>
  <si>
    <t xml:space="preserve"> Vključno z ventili in spojnim materialom</t>
  </si>
  <si>
    <t xml:space="preserve"> - količina vode v sistemu V=3200L</t>
  </si>
  <si>
    <t xml:space="preserve"> - maksimalni tlak Pmax = 5bar</t>
  </si>
  <si>
    <t xml:space="preserve"> - maksimalna temperatura Tmax = 90°C</t>
  </si>
  <si>
    <r>
      <rPr>
        <b/>
        <sz val="10"/>
        <rFont val="Arial"/>
        <family val="2"/>
      </rPr>
      <t xml:space="preserve">Dobava in montaža naprave za vzdrževanje tlaka 
</t>
    </r>
    <r>
      <rPr>
        <sz val="10"/>
        <rFont val="Arial"/>
        <family val="2"/>
      </rPr>
      <t xml:space="preserve">ter odplinjanje v ogrevalnih sistemih in sistemih . 
Sestavljen je iz    visokotlačne centrifugalne črpalke, opremljenima z obema mehkima gumboma start in stop kar preprečuje ekstremne spremembe tlaka. Vključen je sistem uravnalnih ventilov in posoda za vzdrževanje tlaka. Ta sistem se krmili preko nadzorne plošče z mikroprocesorjem na enostaven, racionalen in zanesljiv način.
 Enota za vzdrževanje tlaka
 •vzdrževanje tlaka
 •avtomatsko polnjenje
 •centralno razplinjevanje
 •varovalni sistem
 •manjši volumen skladiščenja
</t>
    </r>
  </si>
  <si>
    <t>30.</t>
  </si>
  <si>
    <t>Samson  tip 3226/40, PN16</t>
  </si>
  <si>
    <t>DN 40</t>
  </si>
  <si>
    <t>Tmax=120°C</t>
  </si>
  <si>
    <r>
      <t xml:space="preserve">Presostat tlačno stikalo
</t>
    </r>
    <r>
      <rPr>
        <sz val="10"/>
        <rFont val="Arial"/>
        <family val="2"/>
      </rPr>
      <t xml:space="preserve"> varovanje kotla pri pomanjkanju vode v sistemu
dp=0.6 - 3 bar</t>
    </r>
  </si>
  <si>
    <t>31.</t>
  </si>
  <si>
    <t>32.</t>
  </si>
  <si>
    <t>Proizvod Hidria IMP klima</t>
  </si>
  <si>
    <t>AZR-3/2 500X400</t>
  </si>
  <si>
    <t>AZR-3/2 300X200</t>
  </si>
  <si>
    <r>
      <rPr>
        <b/>
        <sz val="10"/>
        <rFont val="Arial"/>
        <family val="2"/>
      </rPr>
      <t>Dobava in montaža aluminijaste zaščitne žaluzije</t>
    </r>
    <r>
      <rPr>
        <sz val="10"/>
        <rFont val="Arial"/>
        <family val="2"/>
      </rPr>
      <t xml:space="preserve"> pritrjena z vijaki na vzidan okvir iz jeklenega kotnika za dovod svežega zraka, z vgrajeno mrežico za preprečitev vdora mrčesa, za vgradnjo v zunanjo steno.</t>
    </r>
  </si>
  <si>
    <t xml:space="preserve"> KOTLOVNICA NA SEKANCE IN RAZVOD OGREVALNE VODE </t>
  </si>
  <si>
    <t>26.</t>
  </si>
  <si>
    <t xml:space="preserve"> PROJEKTANTSKI POPIS OPREME IN MONTAŽNIH DEL OGREVANJE</t>
  </si>
  <si>
    <t>33.</t>
  </si>
  <si>
    <t xml:space="preserve"> - poskusno obrtovanje traja 72 ur</t>
  </si>
  <si>
    <t>Izvedba PID, projektov</t>
  </si>
  <si>
    <t>standardni polžni dozirni sistem, gorilna rešetka stopničasta premična,</t>
  </si>
  <si>
    <t>motorjem premera 4 x 4 m - klasična krožna izvedba  za lesne sekance do nasipne višine H = 3,5m)</t>
  </si>
  <si>
    <t>Recirkulacija dimnih plinov iz dimnika v kurišče s samostojnim ventilatorjem, frekvenčnikom in krmiljnjem</t>
  </si>
  <si>
    <t>Kotel na lesno biomaso - sekance Turbomat 150 kW</t>
  </si>
  <si>
    <t>in kvaliteto lesnih sekancev G50, W 40 ali pelete</t>
  </si>
  <si>
    <t xml:space="preserve">POPIS KOTLOVNICA </t>
  </si>
  <si>
    <t>Opis opreme/del</t>
  </si>
  <si>
    <t>cena/enoto</t>
  </si>
  <si>
    <t>I. KOTLOVNICA KABLI</t>
  </si>
  <si>
    <t>Dobava in montaža kabla Olflex 2x0,75mm2, položenega  v  instalacijskem kanalu ali cevi</t>
  </si>
  <si>
    <t>Dobava in montaža kabla Olflex 3x1,5mm2, položenega  v  instalacijskem kanalu ali cevi</t>
  </si>
  <si>
    <t>Dobava in montaža kabla NYY-J  5x2,5 mm2, položenega  v  instalacijskem kanalu ali cevi</t>
  </si>
  <si>
    <t>Dobava in montaža kabla NYY-J  3x2,5 mm2, položenega  v  instalacijskem kanalu ali cevi</t>
  </si>
  <si>
    <t>Dobava in montaža kabla NYY-J  3x1,5 mm2, položenega  v  instalacijskem kanalu ali cevi</t>
  </si>
  <si>
    <t>Dobava in montaža instalacijskih cev fi 10 mm s pripadajočimi objemkami</t>
  </si>
  <si>
    <t>Dobava in montaža instalacijskih cev fi 16 mm s pripadajočimi objemkami</t>
  </si>
  <si>
    <t>KANAL NIK 11 PVC 15X17</t>
  </si>
  <si>
    <t>Vodnik PF-Y rumeno-zelen, 6 mm²</t>
  </si>
  <si>
    <t>Izdelava prebojev v stenah</t>
  </si>
  <si>
    <t>kpl.</t>
  </si>
  <si>
    <t>Razni drobni nespecificiran material</t>
  </si>
  <si>
    <t>%</t>
  </si>
  <si>
    <t>II. RAZDELILNIK RKOT</t>
  </si>
  <si>
    <t>Preureditev in dograditev novih varovalnih elementov v obstoječem el.razdelilniku Rko</t>
  </si>
  <si>
    <t>ur</t>
  </si>
  <si>
    <t>Instalacijski odklopnik 3p, 16A</t>
  </si>
  <si>
    <t>kom</t>
  </si>
  <si>
    <t>Stikalo 0-1 za montažo na vrata, 10A, 1- polno</t>
  </si>
  <si>
    <t>motorsko zaščitno stikalo 10A MS25-1</t>
  </si>
  <si>
    <t>Sponke, drobni material</t>
  </si>
  <si>
    <t>III. FINOMONTAŽNA DELA</t>
  </si>
  <si>
    <t>Direktni izvod 230 V (vtičnice 230 V, avtomatike, gorilniki, črpalke, el. Magnetni ventil)</t>
  </si>
  <si>
    <t>Kabelska povezava med avtomatikami in strojnimi elementi (montaža vtikača na strani avtomatike)</t>
  </si>
  <si>
    <t>IV. PRIKLOP in DEMONTAŽA OBSTOJEČE ELEKTRIČNE INŠTALACIJE</t>
  </si>
  <si>
    <t>Demontaža neaktivne električne inštalacije - kabli</t>
  </si>
  <si>
    <t>Priklop el. porabnikov na obstoječe tokokroge v obst. Rko</t>
  </si>
  <si>
    <t xml:space="preserve">V. OZEMLJITVE </t>
  </si>
  <si>
    <t>Vijačni ali varjeni spoj na opremo</t>
  </si>
  <si>
    <t>Premostitev vseh navojnih in prirobničnih spojev armatur</t>
  </si>
  <si>
    <t>Izvedba meritev ponikalne upornosti temeljnega ozemljila, pregled in izdaja zapisnika o opravljenih meritvah in pregledu</t>
  </si>
  <si>
    <t>VI. ZAKLJUČNA DELA</t>
  </si>
  <si>
    <t>Meritve, preizkusi in spuščanje v pogon posameznih sklopov elektro opreme</t>
  </si>
  <si>
    <t>Poučitev predstavnika investitorja o rokovanju z elektro instalacijskimi sistemi na objektu</t>
  </si>
  <si>
    <t>Priprava in izdaja "POTRDILA O ZANESLJIVOSTI OBJEKTA" kot ločena mapa za el. instalacije</t>
  </si>
  <si>
    <t>Primopredaja objekta investitorju</t>
  </si>
  <si>
    <t>Izdelava načrtov izvedenega stanja (PID)</t>
  </si>
  <si>
    <t>Nadzor</t>
  </si>
  <si>
    <t>Splošni, manipulativni in transportni stroški ter zavarovanje gradbišča</t>
  </si>
  <si>
    <t>Nepredvidena dela se obračunajo po dejanskih stroških</t>
  </si>
  <si>
    <t>REKAPITULACIJA STROŠKOV</t>
  </si>
  <si>
    <t>SKUPAJ</t>
  </si>
  <si>
    <t>DDV (20%)</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</si>
</sst>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 &quot;SIT&quot;"/>
    <numFmt numFmtId="185" formatCode="#,#00"/>
    <numFmt numFmtId="186" formatCode="#,"/>
    <numFmt numFmtId="187" formatCode="m\o\n\th\ d\,\ yyyy"/>
    <numFmt numFmtId="188" formatCode="\$#,##0\ ;\(\$#,##0\)"/>
    <numFmt numFmtId="189" formatCode="&quot;L.&quot;\ #,##0;[Red]\-&quot;L.&quot;\ #,##0"/>
    <numFmt numFmtId="190" formatCode="#,##0.00\ &quot;€&quot;"/>
    <numFmt numFmtId="191" formatCode="#,##0.00\ _S_I_T"/>
    <numFmt numFmtId="192" formatCode="#,##0.00\ [$EUR]"/>
    <numFmt numFmtId="193" formatCode="_([$€-2]\ * #,##0.00_);_([$€-2]\ * \(#,##0.00\);_([$€-2]\ * &quot;-&quot;??_);_(@_)"/>
    <numFmt numFmtId="194" formatCode="#,##0.00\ [$€-1]"/>
    <numFmt numFmtId="195" formatCode="[$€-2]\ #,##0.00"/>
    <numFmt numFmtId="196" formatCode="[$€-2]\ #,##0"/>
    <numFmt numFmtId="197" formatCode="[$€-2]\ #,##0.000"/>
    <numFmt numFmtId="198" formatCode="#,##0.00\ _D_i_n"/>
    <numFmt numFmtId="199" formatCode="dd/mm/yy"/>
    <numFmt numFmtId="200" formatCode="#,##0\ &quot;SIT&quot;"/>
    <numFmt numFmtId="201" formatCode="#,##0.0"/>
    <numFmt numFmtId="202" formatCode="0.0"/>
    <numFmt numFmtId="203" formatCode="#,##0.00\ [$€-424]"/>
    <numFmt numFmtId="204" formatCode="_-* #,##0.00\ [$EUR]_-;\-* #,##0.00\ [$EUR]_-;_-* &quot;-&quot;??\ [$EUR]_-;_-@_-"/>
    <numFmt numFmtId="205" formatCode="#,##0\ [$EUR]"/>
    <numFmt numFmtId="206" formatCode="#,##0.00\ [$€-407]"/>
    <numFmt numFmtId="207" formatCode="#,##0.00\ &quot;Din&quot;"/>
    <numFmt numFmtId="208" formatCode="#,##0.00\ [$€-1];[Red]\-#,##0.00\ [$€-1]"/>
    <numFmt numFmtId="209" formatCode="&quot;Yes&quot;;&quot;Yes&quot;;&quot;No&quot;"/>
    <numFmt numFmtId="210" formatCode="&quot;True&quot;;&quot;True&quot;;&quot;False&quot;"/>
    <numFmt numFmtId="211" formatCode="&quot;On&quot;;&quot;On&quot;;&quot;Off&quot;"/>
    <numFmt numFmtId="212" formatCode="[$€-2]\ #,##0.00_);[Red]\([$€-2]\ #,##0.00\)"/>
    <numFmt numFmtId="213" formatCode="#,##0.000\ [$€-424]"/>
    <numFmt numFmtId="214" formatCode="#,##0.00\ [$€-1007]"/>
    <numFmt numFmtId="215" formatCode="#,##0.00\ [$€-40B]"/>
    <numFmt numFmtId="216" formatCode="#,##0.00&quot; SIT&quot;;[Red]#,##0.00&quot; SIT&quot;"/>
    <numFmt numFmtId="217" formatCode="#,##0.00\ [$€-424];[Red]\-#,##0.00\ [$€-424]"/>
    <numFmt numFmtId="218" formatCode="_-* #,##0.00\ [$€-1]_-;\-* #,##0.00\ [$€-1]_-;_-* \-??\ [$€-1]_-;_-@_-"/>
    <numFmt numFmtId="219" formatCode="#,##0.00&quot; SIT&quot;"/>
    <numFmt numFmtId="220" formatCode="#,##0.00&quot; SIT&quot;;[Red]\-#,##0.00&quot; SIT&quot;"/>
    <numFmt numFmtId="221" formatCode="[$€-C07]\ #,##0.00"/>
    <numFmt numFmtId="222" formatCode="#,##0.00\ &quot;SIT&quot;;[Red]#,##0.00\ &quot;SIT&quot;"/>
    <numFmt numFmtId="223" formatCode="#,##0\ [$€-1];[Red]\-#,##0\ [$€-1]"/>
    <numFmt numFmtId="224" formatCode="0.00;[Red]0.00"/>
  </numFmts>
  <fonts count="73">
    <font>
      <sz val="10"/>
      <name val="Arial CE"/>
      <family val="0"/>
    </font>
    <font>
      <sz val="10"/>
      <name val="Arial"/>
      <family val="2"/>
    </font>
    <font>
      <sz val="10"/>
      <color indexed="8"/>
      <name val="Arial CE"/>
      <family val="2"/>
    </font>
    <font>
      <u val="single"/>
      <sz val="10"/>
      <color indexed="36"/>
      <name val="Arial CE"/>
      <family val="0"/>
    </font>
    <font>
      <sz val="12"/>
      <name val="Courier"/>
      <family val="1"/>
    </font>
    <font>
      <sz val="1"/>
      <color indexed="8"/>
      <name val="Courier"/>
      <family val="1"/>
    </font>
    <font>
      <sz val="10"/>
      <color indexed="8"/>
      <name val="Arial"/>
      <family val="2"/>
    </font>
    <font>
      <b/>
      <sz val="18"/>
      <color indexed="24"/>
      <name val="Helvetica"/>
      <family val="2"/>
    </font>
    <font>
      <b/>
      <sz val="12"/>
      <color indexed="24"/>
      <name val="Helvetica"/>
      <family val="2"/>
    </font>
    <font>
      <b/>
      <sz val="1"/>
      <color indexed="8"/>
      <name val="Courier"/>
      <family val="1"/>
    </font>
    <font>
      <sz val="10"/>
      <color indexed="8"/>
      <name val="MS Sans Serif"/>
      <family val="2"/>
    </font>
    <font>
      <u val="single"/>
      <sz val="12"/>
      <color indexed="12"/>
      <name val="Bookman Old Style"/>
      <family val="1"/>
    </font>
    <font>
      <sz val="10"/>
      <name val="MS Sans Serif"/>
      <family val="2"/>
    </font>
    <font>
      <b/>
      <sz val="10"/>
      <name val="Arial"/>
      <family val="2"/>
    </font>
    <font>
      <vertAlign val="superscript"/>
      <sz val="10"/>
      <name val="Arial"/>
      <family val="2"/>
    </font>
    <font>
      <b/>
      <sz val="10"/>
      <color indexed="10"/>
      <name val="Arial"/>
      <family val="2"/>
    </font>
    <font>
      <b/>
      <sz val="11"/>
      <name val="Arial"/>
      <family val="2"/>
    </font>
    <font>
      <b/>
      <sz val="12"/>
      <name val="Arial"/>
      <family val="2"/>
    </font>
    <font>
      <sz val="12"/>
      <name val="Arial CE"/>
      <family val="0"/>
    </font>
    <font>
      <b/>
      <sz val="9"/>
      <name val="Arial"/>
      <family val="2"/>
    </font>
    <font>
      <b/>
      <sz val="10"/>
      <color indexed="56"/>
      <name val="Arial"/>
      <family val="2"/>
    </font>
    <font>
      <b/>
      <sz val="12"/>
      <color indexed="10"/>
      <name val="Arial"/>
      <family val="2"/>
    </font>
    <font>
      <b/>
      <sz val="8"/>
      <name val="Arial Narrow"/>
      <family val="2"/>
    </font>
    <font>
      <sz val="10"/>
      <name val="Calibri"/>
      <family val="2"/>
    </font>
    <font>
      <b/>
      <sz val="10"/>
      <name val="Calibri"/>
      <family val="2"/>
    </font>
    <font>
      <sz val="10"/>
      <name val="Arial Narrow"/>
      <family val="2"/>
    </font>
    <font>
      <sz val="9"/>
      <name val="Arial"/>
      <family val="2"/>
    </font>
    <font>
      <b/>
      <sz val="10"/>
      <name val="Arial Narrow"/>
      <family val="2"/>
    </font>
    <font>
      <sz val="10"/>
      <color indexed="63"/>
      <name val="Arial"/>
      <family val="2"/>
    </font>
    <font>
      <vertAlign val="superscript"/>
      <sz val="10"/>
      <color indexed="63"/>
      <name val="Arial"/>
      <family val="2"/>
    </font>
    <font>
      <sz val="12"/>
      <name val="Arial"/>
      <family val="2"/>
    </font>
    <font>
      <b/>
      <sz val="10"/>
      <name val="Times New Roman"/>
      <family val="1"/>
    </font>
    <font>
      <b/>
      <sz val="10"/>
      <name val="Arial CE"/>
      <family val="0"/>
    </font>
    <font>
      <b/>
      <sz val="8"/>
      <name val="Times New Roman"/>
      <family val="1"/>
    </font>
    <font>
      <sz val="8"/>
      <name val="Times New Roman"/>
      <family val="1"/>
    </font>
    <font>
      <sz val="10"/>
      <name val="Times New Roman"/>
      <family val="1"/>
    </font>
    <font>
      <b/>
      <sz val="12"/>
      <name val="Times New Roman"/>
      <family val="1"/>
    </font>
    <font>
      <b/>
      <sz val="10"/>
      <color indexed="8"/>
      <name val="Times New Roman"/>
      <family val="1"/>
    </font>
    <font>
      <sz val="10"/>
      <color indexed="8"/>
      <name val="Times New Roman"/>
      <family val="1"/>
    </font>
    <font>
      <sz val="8"/>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0"/>
      <color indexed="10"/>
      <name val="Times New Roman"/>
      <family val="1"/>
    </font>
    <font>
      <sz val="10"/>
      <color indexed="10"/>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sz val="10"/>
      <color rgb="FFFF0000"/>
      <name val="Times New Roman"/>
      <family val="1"/>
    </font>
    <font>
      <sz val="10"/>
      <color rgb="FFFF0000"/>
      <name val="Arial CE"/>
      <family val="0"/>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bottom style="double"/>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3" fontId="4" fillId="0" borderId="0" applyFont="0" applyFill="0" applyBorder="0" applyAlignment="0" applyProtection="0"/>
    <xf numFmtId="3" fontId="2" fillId="0" borderId="0" applyFont="0" applyFill="0" applyBorder="0" applyAlignment="0" applyProtection="0"/>
    <xf numFmtId="188" fontId="2" fillId="0" borderId="0" applyFont="0" applyFill="0" applyBorder="0" applyAlignment="0" applyProtection="0"/>
    <xf numFmtId="187" fontId="5" fillId="0" borderId="0">
      <alignment/>
      <protection locked="0"/>
    </xf>
    <xf numFmtId="181" fontId="6" fillId="0" borderId="0" applyFont="0" applyFill="0" applyBorder="0" applyAlignment="0" applyProtection="0"/>
    <xf numFmtId="183" fontId="6" fillId="0" borderId="0" applyFont="0" applyFill="0" applyBorder="0" applyAlignment="0" applyProtection="0"/>
    <xf numFmtId="0" fontId="58" fillId="20" borderId="0" applyNumberFormat="0" applyBorder="0" applyAlignment="0" applyProtection="0"/>
    <xf numFmtId="185" fontId="5" fillId="0" borderId="0">
      <alignment/>
      <protection locked="0"/>
    </xf>
    <xf numFmtId="4" fontId="0" fillId="0" borderId="0" applyNumberFormat="0">
      <alignment/>
      <protection/>
    </xf>
    <xf numFmtId="4" fontId="1" fillId="0" borderId="0" applyNumberFormat="0">
      <alignment/>
      <protection/>
    </xf>
    <xf numFmtId="186" fontId="9" fillId="0" borderId="0">
      <alignment/>
      <protection locked="0"/>
    </xf>
    <xf numFmtId="186" fontId="9" fillId="0" borderId="0">
      <alignment/>
      <protection locked="0"/>
    </xf>
    <xf numFmtId="0" fontId="11" fillId="0" borderId="0" applyNumberFormat="0" applyFill="0" applyBorder="0" applyAlignment="0" applyProtection="0"/>
    <xf numFmtId="0" fontId="59" fillId="21" borderId="1" applyNumberFormat="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1" fillId="0" borderId="2" applyNumberFormat="0" applyFill="0" applyAlignment="0" applyProtection="0"/>
    <xf numFmtId="0" fontId="61" fillId="0" borderId="0" applyNumberFormat="0" applyFill="0" applyBorder="0" applyAlignment="0" applyProtection="0"/>
    <xf numFmtId="0" fontId="1" fillId="0" borderId="0">
      <alignment vertical="top"/>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62"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3" applyNumberFormat="0" applyFont="0" applyAlignment="0" applyProtection="0"/>
    <xf numFmtId="0" fontId="63" fillId="0" borderId="0" applyNumberForma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5" fillId="0" borderId="4" applyNumberFormat="0" applyFill="0" applyAlignment="0" applyProtection="0"/>
    <xf numFmtId="0" fontId="66" fillId="30" borderId="5" applyNumberFormat="0" applyAlignment="0" applyProtection="0"/>
    <xf numFmtId="0" fontId="67" fillId="21" borderId="6" applyNumberFormat="0" applyAlignment="0" applyProtection="0"/>
    <xf numFmtId="0" fontId="68" fillId="31" borderId="0" applyNumberFormat="0" applyBorder="0" applyAlignment="0" applyProtection="0"/>
    <xf numFmtId="0" fontId="10" fillId="0" borderId="0">
      <alignment/>
      <protection/>
    </xf>
    <xf numFmtId="170" fontId="0" fillId="0" borderId="0" applyFont="0" applyFill="0" applyBorder="0" applyAlignment="0" applyProtection="0"/>
    <xf numFmtId="189" fontId="12"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6" applyNumberFormat="0" applyAlignment="0" applyProtection="0"/>
    <xf numFmtId="186" fontId="5" fillId="0" borderId="7">
      <alignment/>
      <protection locked="0"/>
    </xf>
    <xf numFmtId="180" fontId="6" fillId="0" borderId="0" applyFont="0" applyFill="0" applyBorder="0" applyAlignment="0" applyProtection="0"/>
    <xf numFmtId="182" fontId="6" fillId="0" borderId="0" applyFont="0" applyFill="0" applyBorder="0" applyAlignment="0" applyProtection="0"/>
  </cellStyleXfs>
  <cellXfs count="233">
    <xf numFmtId="0" fontId="0" fillId="0" borderId="0" xfId="0" applyAlignment="1">
      <alignment/>
    </xf>
    <xf numFmtId="0" fontId="1" fillId="0" borderId="0" xfId="56" applyFont="1" applyFill="1" applyBorder="1" applyAlignment="1">
      <alignment horizontal="center"/>
      <protection/>
    </xf>
    <xf numFmtId="0" fontId="15" fillId="0" borderId="0" xfId="63" applyFont="1" applyFill="1" applyBorder="1" applyAlignment="1">
      <alignment vertical="top"/>
      <protection/>
    </xf>
    <xf numFmtId="0" fontId="1" fillId="0" borderId="0" xfId="55" applyFont="1" applyFill="1" applyBorder="1" applyAlignment="1">
      <alignment vertical="top"/>
      <protection/>
    </xf>
    <xf numFmtId="0" fontId="1" fillId="0" borderId="0" xfId="63" applyFont="1" applyFill="1" applyBorder="1">
      <alignment/>
      <protection/>
    </xf>
    <xf numFmtId="49" fontId="1" fillId="0" borderId="0" xfId="63" applyNumberFormat="1" applyFont="1" applyFill="1" applyBorder="1" applyAlignment="1">
      <alignment horizontal="left" vertical="top" wrapText="1"/>
      <protection/>
    </xf>
    <xf numFmtId="2" fontId="13" fillId="0" borderId="0" xfId="0" applyNumberFormat="1" applyFont="1" applyFill="1" applyBorder="1" applyAlignment="1">
      <alignment horizontal="left" vertical="top" wrapText="1"/>
    </xf>
    <xf numFmtId="49" fontId="13" fillId="0" borderId="0" xfId="63" applyNumberFormat="1" applyFont="1" applyFill="1" applyBorder="1" applyAlignment="1">
      <alignment horizontal="left" vertical="top" wrapText="1"/>
      <protection/>
    </xf>
    <xf numFmtId="0" fontId="1" fillId="0" borderId="0" xfId="63" applyNumberFormat="1" applyFont="1" applyFill="1" applyBorder="1" applyAlignment="1">
      <alignment horizontal="left" vertical="top" wrapText="1"/>
      <protection/>
    </xf>
    <xf numFmtId="0" fontId="1" fillId="0" borderId="0" xfId="63" applyFont="1" applyFill="1" applyBorder="1" applyAlignment="1">
      <alignment horizontal="left" vertical="top" wrapText="1"/>
      <protection/>
    </xf>
    <xf numFmtId="0" fontId="1" fillId="0" borderId="0" xfId="56" applyFont="1" applyFill="1" applyBorder="1" applyAlignment="1">
      <alignment horizontal="left" vertical="top" wrapText="1"/>
      <protection/>
    </xf>
    <xf numFmtId="49" fontId="1" fillId="0" borderId="0" xfId="64" applyNumberFormat="1" applyFont="1" applyFill="1" applyBorder="1" applyAlignment="1">
      <alignment horizontal="left" vertical="top" wrapText="1"/>
      <protection/>
    </xf>
    <xf numFmtId="0" fontId="1" fillId="0" borderId="0" xfId="64" applyFont="1" applyFill="1" applyBorder="1" applyAlignment="1">
      <alignment horizontal="left" vertical="top" wrapText="1"/>
      <protection/>
    </xf>
    <xf numFmtId="49" fontId="13" fillId="0" borderId="0" xfId="64" applyNumberFormat="1" applyFont="1" applyFill="1" applyBorder="1" applyAlignment="1">
      <alignment horizontal="left" vertical="top" wrapText="1"/>
      <protection/>
    </xf>
    <xf numFmtId="0" fontId="13" fillId="0" borderId="0" xfId="56" applyFont="1" applyFill="1" applyBorder="1" applyAlignment="1">
      <alignment horizontal="center"/>
      <protection/>
    </xf>
    <xf numFmtId="194" fontId="1" fillId="0" borderId="0" xfId="56" applyNumberFormat="1" applyFont="1" applyFill="1" applyBorder="1" applyAlignment="1">
      <alignment horizontal="right"/>
      <protection/>
    </xf>
    <xf numFmtId="194" fontId="1" fillId="0" borderId="0" xfId="63" applyNumberFormat="1" applyFont="1" applyFill="1" applyBorder="1" applyAlignment="1">
      <alignment horizontal="right"/>
      <protection/>
    </xf>
    <xf numFmtId="194" fontId="13" fillId="0" borderId="0" xfId="63" applyNumberFormat="1" applyFont="1" applyFill="1" applyBorder="1" applyAlignment="1">
      <alignment horizontal="right"/>
      <protection/>
    </xf>
    <xf numFmtId="194" fontId="1" fillId="0" borderId="0" xfId="64" applyNumberFormat="1" applyFont="1" applyFill="1" applyBorder="1" applyAlignment="1">
      <alignment horizontal="right"/>
      <protection/>
    </xf>
    <xf numFmtId="0" fontId="1" fillId="0" borderId="0" xfId="61" applyFont="1" applyFill="1" applyBorder="1">
      <alignment/>
      <protection/>
    </xf>
    <xf numFmtId="0" fontId="13" fillId="0" borderId="0" xfId="63" applyFont="1" applyFill="1" applyBorder="1" applyAlignment="1">
      <alignment vertical="top"/>
      <protection/>
    </xf>
    <xf numFmtId="0" fontId="1" fillId="0" borderId="0" xfId="56" applyFont="1" applyFill="1" applyBorder="1" applyAlignment="1">
      <alignment horizontal="left"/>
      <protection/>
    </xf>
    <xf numFmtId="0" fontId="1" fillId="0" borderId="0" xfId="58" applyFont="1" applyFill="1" applyBorder="1" applyAlignment="1" quotePrefix="1">
      <alignment horizontal="left" vertical="top" wrapText="1"/>
      <protection/>
    </xf>
    <xf numFmtId="2" fontId="1" fillId="0" borderId="0" xfId="0" applyNumberFormat="1" applyFont="1" applyFill="1" applyBorder="1" applyAlignment="1">
      <alignment horizontal="left" vertical="top" wrapText="1"/>
    </xf>
    <xf numFmtId="2" fontId="1" fillId="0" borderId="0" xfId="0" applyNumberFormat="1" applyFont="1" applyBorder="1" applyAlignment="1">
      <alignment horizontal="left" vertical="top" wrapText="1"/>
    </xf>
    <xf numFmtId="0" fontId="1" fillId="0" borderId="0" xfId="58" applyFont="1" applyFill="1" applyBorder="1">
      <alignment/>
      <protection/>
    </xf>
    <xf numFmtId="49" fontId="13" fillId="0" borderId="0" xfId="63" applyNumberFormat="1" applyFont="1" applyFill="1" applyBorder="1" applyAlignment="1">
      <alignment horizontal="left" vertical="top"/>
      <protection/>
    </xf>
    <xf numFmtId="0" fontId="6" fillId="0" borderId="0" xfId="61" applyFont="1" applyBorder="1">
      <alignment/>
      <protection/>
    </xf>
    <xf numFmtId="0" fontId="16" fillId="0" borderId="0" xfId="0" applyFont="1" applyFill="1" applyBorder="1" applyAlignment="1">
      <alignment horizontal="center" vertical="center"/>
    </xf>
    <xf numFmtId="49" fontId="19" fillId="0" borderId="0" xfId="63" applyNumberFormat="1" applyFont="1" applyBorder="1" applyAlignment="1">
      <alignment horizontal="center" vertical="center" wrapText="1"/>
      <protection/>
    </xf>
    <xf numFmtId="0" fontId="19" fillId="0" borderId="0" xfId="56" applyFont="1" applyBorder="1" applyAlignment="1">
      <alignment horizontal="center" vertical="center"/>
      <protection/>
    </xf>
    <xf numFmtId="0" fontId="13" fillId="0" borderId="8" xfId="63" applyNumberFormat="1" applyFont="1" applyFill="1" applyBorder="1" applyAlignment="1">
      <alignment horizontal="left" vertical="top" wrapText="1"/>
      <protection/>
    </xf>
    <xf numFmtId="0" fontId="1" fillId="0" borderId="8" xfId="56" applyFont="1" applyFill="1" applyBorder="1" applyAlignment="1">
      <alignment horizontal="center"/>
      <protection/>
    </xf>
    <xf numFmtId="0" fontId="19" fillId="0" borderId="0" xfId="61" applyFont="1" applyFill="1" applyBorder="1">
      <alignment/>
      <protection/>
    </xf>
    <xf numFmtId="0" fontId="17" fillId="0" borderId="0" xfId="63" applyFont="1" applyFill="1" applyBorder="1" applyAlignment="1">
      <alignment horizontal="center"/>
      <protection/>
    </xf>
    <xf numFmtId="0" fontId="21" fillId="0" borderId="0" xfId="63" applyFont="1" applyFill="1" applyBorder="1" applyAlignment="1">
      <alignment horizontal="center"/>
      <protection/>
    </xf>
    <xf numFmtId="1" fontId="1" fillId="0" borderId="0" xfId="63" applyNumberFormat="1" applyFont="1" applyFill="1" applyBorder="1" applyAlignment="1">
      <alignment horizontal="center" vertical="top"/>
      <protection/>
    </xf>
    <xf numFmtId="0" fontId="1" fillId="0" borderId="0" xfId="56" applyFont="1" applyBorder="1" applyAlignment="1">
      <alignment horizontal="center" vertical="center"/>
      <protection/>
    </xf>
    <xf numFmtId="0" fontId="21" fillId="0" borderId="0" xfId="63" applyFont="1" applyBorder="1" applyAlignment="1">
      <alignment horizontal="center" vertical="center"/>
      <protection/>
    </xf>
    <xf numFmtId="0" fontId="1" fillId="0" borderId="0" xfId="63" applyFont="1" applyBorder="1">
      <alignment/>
      <protection/>
    </xf>
    <xf numFmtId="194" fontId="13" fillId="0" borderId="0" xfId="56" applyNumberFormat="1" applyFont="1" applyFill="1" applyBorder="1" applyAlignment="1">
      <alignment horizontal="right"/>
      <protection/>
    </xf>
    <xf numFmtId="194" fontId="1" fillId="0" borderId="0" xfId="58" applyNumberFormat="1" applyFont="1" applyFill="1" applyBorder="1" applyAlignment="1">
      <alignment horizontal="right"/>
      <protection/>
    </xf>
    <xf numFmtId="194" fontId="1" fillId="0" borderId="8" xfId="56" applyNumberFormat="1" applyFont="1" applyFill="1" applyBorder="1" applyAlignment="1">
      <alignment horizontal="right"/>
      <protection/>
    </xf>
    <xf numFmtId="2" fontId="13" fillId="0" borderId="0" xfId="0" applyNumberFormat="1" applyFont="1" applyBorder="1" applyAlignment="1">
      <alignment horizontal="left" vertical="top" wrapText="1"/>
    </xf>
    <xf numFmtId="49" fontId="13" fillId="0" borderId="0" xfId="0" applyNumberFormat="1" applyFont="1" applyFill="1" applyAlignment="1">
      <alignment horizontal="left" wrapText="1"/>
    </xf>
    <xf numFmtId="0" fontId="13" fillId="0" borderId="0" xfId="0" applyFont="1" applyFill="1" applyBorder="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21" fillId="0" borderId="0" xfId="63" applyFont="1" applyBorder="1" applyAlignment="1">
      <alignment vertical="center"/>
      <protection/>
    </xf>
    <xf numFmtId="0" fontId="1" fillId="0" borderId="0" xfId="56" applyFont="1" applyBorder="1" applyAlignment="1">
      <alignment vertical="center"/>
      <protection/>
    </xf>
    <xf numFmtId="2" fontId="13" fillId="0" borderId="0" xfId="0" applyNumberFormat="1" applyFont="1" applyBorder="1" applyAlignment="1" quotePrefix="1">
      <alignment horizontal="left" vertical="top" wrapText="1"/>
    </xf>
    <xf numFmtId="2" fontId="1" fillId="0" borderId="0" xfId="0" applyNumberFormat="1" applyFont="1" applyBorder="1" applyAlignment="1" quotePrefix="1">
      <alignment horizontal="left" vertical="top" wrapText="1"/>
    </xf>
    <xf numFmtId="49" fontId="13" fillId="0" borderId="0" xfId="63" applyNumberFormat="1" applyFont="1" applyFill="1" applyBorder="1" applyAlignment="1">
      <alignment horizontal="center" vertical="top"/>
      <protection/>
    </xf>
    <xf numFmtId="0" fontId="22" fillId="0" borderId="0" xfId="61" applyFont="1" applyFill="1" applyBorder="1">
      <alignment/>
      <protection/>
    </xf>
    <xf numFmtId="194" fontId="1" fillId="0" borderId="0" xfId="0" applyNumberFormat="1" applyFont="1" applyAlignment="1">
      <alignment horizontal="right"/>
    </xf>
    <xf numFmtId="2" fontId="23" fillId="0" borderId="0" xfId="0" applyNumberFormat="1" applyFont="1" applyFill="1" applyBorder="1" applyAlignment="1">
      <alignment horizontal="left" vertical="top" wrapText="1"/>
    </xf>
    <xf numFmtId="0" fontId="23" fillId="0" borderId="0" xfId="56" applyFont="1" applyFill="1" applyBorder="1" applyAlignment="1">
      <alignment horizontal="center"/>
      <protection/>
    </xf>
    <xf numFmtId="0" fontId="23" fillId="0" borderId="0" xfId="63" applyFont="1" applyFill="1" applyBorder="1">
      <alignment/>
      <protection/>
    </xf>
    <xf numFmtId="0" fontId="1" fillId="0" borderId="0" xfId="0" applyFont="1" applyFill="1" applyBorder="1" applyAlignment="1">
      <alignment horizontal="justify"/>
    </xf>
    <xf numFmtId="0" fontId="0" fillId="0" borderId="0" xfId="0" applyFont="1" applyFill="1" applyBorder="1" applyAlignment="1">
      <alignment/>
    </xf>
    <xf numFmtId="194" fontId="1" fillId="0" borderId="0" xfId="0" applyNumberFormat="1" applyFont="1" applyFill="1" applyBorder="1" applyAlignment="1">
      <alignment horizontal="right"/>
    </xf>
    <xf numFmtId="194" fontId="1" fillId="0" borderId="0" xfId="0" applyNumberFormat="1" applyFont="1" applyFill="1" applyAlignment="1">
      <alignment horizontal="right" wrapText="1"/>
    </xf>
    <xf numFmtId="194" fontId="1" fillId="0" borderId="0" xfId="0" applyNumberFormat="1" applyFont="1" applyFill="1" applyBorder="1" applyAlignment="1">
      <alignment horizontal="right" wrapText="1"/>
    </xf>
    <xf numFmtId="194" fontId="13" fillId="0" borderId="8" xfId="63" applyNumberFormat="1" applyFont="1" applyFill="1" applyBorder="1" applyAlignment="1">
      <alignment horizontal="right" vertical="center"/>
      <protection/>
    </xf>
    <xf numFmtId="0" fontId="13" fillId="0" borderId="0" xfId="0" applyFont="1" applyFill="1" applyBorder="1" applyAlignment="1">
      <alignment horizontal="justify"/>
    </xf>
    <xf numFmtId="0" fontId="0" fillId="0" borderId="0" xfId="0" applyFont="1" applyFill="1" applyBorder="1" applyAlignment="1">
      <alignment/>
    </xf>
    <xf numFmtId="0" fontId="1" fillId="0" borderId="0" xfId="0" applyFont="1" applyFill="1" applyBorder="1" applyAlignment="1">
      <alignment horizontal="justify"/>
    </xf>
    <xf numFmtId="2" fontId="0" fillId="0" borderId="0" xfId="0" applyNumberFormat="1" applyFont="1" applyAlignment="1">
      <alignment horizontal="left"/>
    </xf>
    <xf numFmtId="192" fontId="0" fillId="0" borderId="0" xfId="0" applyNumberFormat="1" applyFont="1" applyAlignment="1">
      <alignment/>
    </xf>
    <xf numFmtId="1" fontId="1" fillId="0" borderId="0" xfId="0" applyNumberFormat="1" applyFont="1" applyFill="1" applyAlignment="1">
      <alignment horizontal="center"/>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quotePrefix="1">
      <alignment horizontal="left"/>
    </xf>
    <xf numFmtId="2" fontId="16" fillId="0" borderId="0" xfId="0" applyNumberFormat="1" applyFont="1" applyBorder="1" applyAlignment="1">
      <alignment horizontal="left" vertical="top" wrapText="1"/>
    </xf>
    <xf numFmtId="0" fontId="25" fillId="0" borderId="0" xfId="0" applyFont="1" applyFill="1" applyAlignment="1">
      <alignment vertical="top"/>
    </xf>
    <xf numFmtId="0" fontId="1" fillId="0" borderId="0" xfId="0" applyFont="1" applyFill="1" applyAlignment="1">
      <alignment/>
    </xf>
    <xf numFmtId="2" fontId="26" fillId="0" borderId="0" xfId="0" applyNumberFormat="1" applyFont="1" applyFill="1" applyBorder="1" applyAlignment="1">
      <alignment vertical="top" wrapText="1"/>
    </xf>
    <xf numFmtId="0" fontId="1" fillId="0" borderId="0" xfId="0" applyFont="1" applyFill="1" applyBorder="1" applyAlignment="1">
      <alignment/>
    </xf>
    <xf numFmtId="0" fontId="1" fillId="0" borderId="0" xfId="0" applyFont="1" applyFill="1" applyAlignment="1">
      <alignment/>
    </xf>
    <xf numFmtId="0" fontId="13" fillId="0" borderId="0" xfId="0" applyFont="1" applyFill="1" applyAlignment="1">
      <alignment horizontal="left" wrapText="1"/>
    </xf>
    <xf numFmtId="0" fontId="26" fillId="0" borderId="0" xfId="0" applyFont="1" applyFill="1" applyAlignment="1">
      <alignment/>
    </xf>
    <xf numFmtId="0" fontId="1" fillId="0" borderId="0" xfId="0" applyFont="1" applyFill="1" applyBorder="1" applyAlignment="1">
      <alignment/>
    </xf>
    <xf numFmtId="0" fontId="1" fillId="0" borderId="0" xfId="0" applyFont="1" applyFill="1" applyAlignment="1" quotePrefix="1">
      <alignment horizontal="left" wrapText="1"/>
    </xf>
    <xf numFmtId="0" fontId="1" fillId="0" borderId="0" xfId="0" applyFont="1" applyFill="1" applyAlignment="1">
      <alignment horizontal="left" wrapText="1"/>
    </xf>
    <xf numFmtId="0" fontId="26" fillId="0" borderId="0" xfId="56" applyFont="1" applyFill="1" applyBorder="1" applyAlignment="1">
      <alignment horizontal="left"/>
      <protection/>
    </xf>
    <xf numFmtId="0" fontId="13" fillId="0" borderId="0" xfId="63" applyNumberFormat="1" applyFont="1" applyFill="1" applyBorder="1" applyAlignment="1">
      <alignment horizontal="left" vertical="top" wrapText="1"/>
      <protection/>
    </xf>
    <xf numFmtId="49" fontId="19" fillId="0" borderId="0" xfId="63" applyNumberFormat="1" applyFont="1" applyFill="1" applyBorder="1" applyAlignment="1">
      <alignment horizontal="center" vertical="top"/>
      <protection/>
    </xf>
    <xf numFmtId="49" fontId="16" fillId="0" borderId="0" xfId="0" applyNumberFormat="1" applyFont="1" applyFill="1" applyBorder="1" applyAlignment="1">
      <alignment horizontal="center" vertical="top"/>
    </xf>
    <xf numFmtId="49" fontId="24" fillId="0" borderId="0" xfId="63" applyNumberFormat="1" applyFont="1" applyFill="1" applyBorder="1" applyAlignment="1">
      <alignment horizontal="left" vertical="top"/>
      <protection/>
    </xf>
    <xf numFmtId="49" fontId="13" fillId="0" borderId="0" xfId="0" applyNumberFormat="1" applyFont="1" applyFill="1" applyBorder="1" applyAlignment="1">
      <alignment horizontal="left" vertical="top"/>
    </xf>
    <xf numFmtId="49" fontId="13" fillId="0" borderId="0" xfId="0" applyNumberFormat="1" applyFont="1" applyAlignment="1">
      <alignment horizontal="left" vertical="top"/>
    </xf>
    <xf numFmtId="49" fontId="13" fillId="0" borderId="0" xfId="0" applyNumberFormat="1" applyFont="1" applyFill="1" applyAlignment="1">
      <alignment horizontal="left" vertical="top"/>
    </xf>
    <xf numFmtId="49" fontId="20" fillId="0" borderId="0" xfId="58" applyNumberFormat="1" applyFont="1" applyFill="1" applyBorder="1" applyAlignment="1">
      <alignment horizontal="center" vertical="top"/>
      <protection/>
    </xf>
    <xf numFmtId="49" fontId="13" fillId="0" borderId="8" xfId="63" applyNumberFormat="1" applyFont="1" applyFill="1" applyBorder="1" applyAlignment="1">
      <alignment horizontal="center" vertical="top"/>
      <protection/>
    </xf>
    <xf numFmtId="0" fontId="1" fillId="0" borderId="0" xfId="0" applyFont="1" applyAlignment="1">
      <alignment/>
    </xf>
    <xf numFmtId="2" fontId="1" fillId="0" borderId="0" xfId="0" applyNumberFormat="1" applyFont="1" applyAlignment="1">
      <alignment horizontal="center"/>
    </xf>
    <xf numFmtId="194" fontId="1" fillId="0" borderId="0" xfId="0" applyNumberFormat="1" applyFont="1" applyAlignment="1">
      <alignment/>
    </xf>
    <xf numFmtId="194" fontId="1" fillId="0" borderId="0" xfId="0" applyNumberFormat="1" applyFont="1" applyAlignment="1">
      <alignment horizontal="right"/>
    </xf>
    <xf numFmtId="194" fontId="1" fillId="0" borderId="0" xfId="82" applyNumberFormat="1" applyFont="1" applyAlignment="1">
      <alignment/>
    </xf>
    <xf numFmtId="194" fontId="1" fillId="0" borderId="0" xfId="0" applyNumberFormat="1" applyFont="1" applyFill="1" applyAlignment="1">
      <alignment/>
    </xf>
    <xf numFmtId="0" fontId="1" fillId="0" borderId="0" xfId="0" applyFont="1" applyAlignment="1">
      <alignment horizontal="left" indent="1"/>
    </xf>
    <xf numFmtId="0" fontId="13" fillId="0" borderId="0" xfId="0" applyFont="1" applyAlignment="1">
      <alignment horizontal="right"/>
    </xf>
    <xf numFmtId="194" fontId="1" fillId="0" borderId="0" xfId="0" applyNumberFormat="1" applyFont="1" applyAlignment="1">
      <alignment/>
    </xf>
    <xf numFmtId="203" fontId="1" fillId="0" borderId="0" xfId="0" applyNumberFormat="1" applyFont="1" applyAlignment="1">
      <alignment/>
    </xf>
    <xf numFmtId="194" fontId="27" fillId="0" borderId="0" xfId="63" applyNumberFormat="1" applyFont="1" applyBorder="1" applyAlignment="1">
      <alignment horizontal="right" vertical="center"/>
      <protection/>
    </xf>
    <xf numFmtId="194" fontId="13" fillId="0" borderId="0" xfId="63" applyNumberFormat="1" applyFont="1" applyBorder="1" applyAlignment="1">
      <alignment horizontal="right" vertical="center"/>
      <protection/>
    </xf>
    <xf numFmtId="194" fontId="15" fillId="0" borderId="0" xfId="63" applyNumberFormat="1" applyFont="1" applyFill="1" applyBorder="1" applyAlignment="1">
      <alignment horizontal="right"/>
      <protection/>
    </xf>
    <xf numFmtId="0" fontId="1" fillId="0" borderId="0" xfId="56" applyFont="1" applyBorder="1" applyAlignment="1">
      <alignment horizontal="left" vertical="center"/>
      <protection/>
    </xf>
    <xf numFmtId="4" fontId="1" fillId="0" borderId="0" xfId="63" applyNumberFormat="1" applyFont="1" applyFill="1" applyBorder="1" applyAlignment="1">
      <alignment/>
      <protection/>
    </xf>
    <xf numFmtId="4" fontId="30" fillId="0" borderId="0" xfId="63" applyNumberFormat="1" applyFont="1" applyFill="1" applyBorder="1" applyAlignment="1">
      <alignment horizontal="right"/>
      <protection/>
    </xf>
    <xf numFmtId="49" fontId="16" fillId="0" borderId="0" xfId="0" applyNumberFormat="1" applyFont="1" applyBorder="1" applyAlignment="1">
      <alignment horizontal="left" vertical="top" wrapText="1"/>
    </xf>
    <xf numFmtId="0" fontId="13" fillId="0" borderId="0" xfId="0" applyFont="1" applyAlignment="1">
      <alignment/>
    </xf>
    <xf numFmtId="0" fontId="13" fillId="0" borderId="0" xfId="0" applyFont="1" applyFill="1" applyAlignment="1">
      <alignment/>
    </xf>
    <xf numFmtId="0" fontId="13" fillId="0" borderId="0" xfId="0" applyFont="1" applyAlignment="1">
      <alignment horizontal="left" indent="1"/>
    </xf>
    <xf numFmtId="49" fontId="13" fillId="0" borderId="0" xfId="63" applyNumberFormat="1" applyFont="1" applyFill="1" applyBorder="1" applyAlignment="1">
      <alignment vertical="top"/>
      <protection/>
    </xf>
    <xf numFmtId="1" fontId="13" fillId="0" borderId="0" xfId="63" applyNumberFormat="1" applyFont="1" applyFill="1" applyBorder="1" applyAlignment="1">
      <alignment horizontal="left" vertical="top"/>
      <protection/>
    </xf>
    <xf numFmtId="0" fontId="13" fillId="0" borderId="0" xfId="0" applyFont="1" applyFill="1" applyAlignment="1">
      <alignment horizontal="left" vertical="top" wrapText="1"/>
    </xf>
    <xf numFmtId="2" fontId="1" fillId="0" borderId="0" xfId="0" applyNumberFormat="1" applyFont="1" applyFill="1" applyAlignment="1">
      <alignment horizontal="left" vertical="top"/>
    </xf>
    <xf numFmtId="0" fontId="1" fillId="0" borderId="0" xfId="0" applyFont="1" applyFill="1" applyAlignment="1" quotePrefix="1">
      <alignment horizontal="left" vertical="top" wrapText="1"/>
    </xf>
    <xf numFmtId="0" fontId="25" fillId="0" borderId="0" xfId="0" applyFont="1" applyFill="1" applyAlignment="1">
      <alignment/>
    </xf>
    <xf numFmtId="0" fontId="25" fillId="0" borderId="0" xfId="0" applyFont="1" applyFill="1" applyAlignment="1">
      <alignment horizontal="center"/>
    </xf>
    <xf numFmtId="0" fontId="1" fillId="0" borderId="0" xfId="0" applyFont="1" applyFill="1" applyAlignment="1">
      <alignment horizontal="left" vertical="top" wrapText="1"/>
    </xf>
    <xf numFmtId="49" fontId="1" fillId="0" borderId="0" xfId="0" applyNumberFormat="1" applyFont="1" applyFill="1" applyBorder="1" applyAlignment="1" quotePrefix="1">
      <alignment horizontal="left" vertical="top" wrapText="1"/>
    </xf>
    <xf numFmtId="49" fontId="13" fillId="0" borderId="0" xfId="0" applyNumberFormat="1" applyFont="1" applyFill="1" applyBorder="1" applyAlignment="1">
      <alignment horizontal="left" vertical="top" wrapText="1"/>
    </xf>
    <xf numFmtId="192" fontId="1" fillId="0" borderId="0" xfId="0" applyNumberFormat="1" applyFont="1" applyFill="1" applyAlignment="1">
      <alignment/>
    </xf>
    <xf numFmtId="203" fontId="26" fillId="0" borderId="0" xfId="63" applyNumberFormat="1" applyFont="1" applyFill="1" applyBorder="1" applyAlignment="1">
      <alignment horizontal="right"/>
      <protection/>
    </xf>
    <xf numFmtId="194" fontId="26" fillId="0" borderId="0" xfId="63" applyNumberFormat="1" applyFont="1" applyFill="1" applyBorder="1">
      <alignment/>
      <protection/>
    </xf>
    <xf numFmtId="194" fontId="27" fillId="0" borderId="0" xfId="63" applyNumberFormat="1" applyFont="1" applyBorder="1" applyAlignment="1">
      <alignment horizontal="center" vertical="center"/>
      <protection/>
    </xf>
    <xf numFmtId="0" fontId="1" fillId="0" borderId="0" xfId="56" applyNumberFormat="1" applyFont="1" applyFill="1" applyBorder="1" applyAlignment="1">
      <alignment horizontal="center"/>
      <protection/>
    </xf>
    <xf numFmtId="0" fontId="13" fillId="0" borderId="0" xfId="0" applyFont="1" applyFill="1" applyBorder="1" applyAlignment="1">
      <alignment horizontal="center" wrapText="1"/>
    </xf>
    <xf numFmtId="0" fontId="1" fillId="0" borderId="0" xfId="0" applyFont="1" applyAlignment="1">
      <alignment horizontal="center"/>
    </xf>
    <xf numFmtId="0" fontId="1" fillId="0" borderId="0" xfId="0" applyFont="1" applyFill="1" applyAlignment="1">
      <alignment horizontal="center"/>
    </xf>
    <xf numFmtId="0" fontId="26" fillId="0" borderId="0" xfId="56" applyFont="1" applyFill="1" applyBorder="1" applyAlignment="1">
      <alignment horizontal="center"/>
      <protection/>
    </xf>
    <xf numFmtId="0" fontId="0" fillId="0" borderId="0" xfId="0"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1" fontId="0" fillId="0" borderId="0" xfId="0" applyNumberFormat="1" applyFont="1" applyAlignment="1">
      <alignment horizontal="center"/>
    </xf>
    <xf numFmtId="1" fontId="1" fillId="0" borderId="0" xfId="0" applyNumberFormat="1" applyFont="1" applyFill="1" applyAlignment="1">
      <alignment horizontal="center" vertical="top" wrapText="1"/>
    </xf>
    <xf numFmtId="1" fontId="26" fillId="0" borderId="0" xfId="0" applyNumberFormat="1" applyFont="1" applyFill="1" applyAlignment="1">
      <alignment horizontal="center"/>
    </xf>
    <xf numFmtId="1" fontId="1" fillId="0" borderId="0" xfId="58" applyNumberFormat="1" applyFont="1" applyFill="1" applyBorder="1" applyAlignment="1">
      <alignment horizontal="center"/>
      <protection/>
    </xf>
    <xf numFmtId="0" fontId="1" fillId="0" borderId="0" xfId="58" applyFont="1" applyFill="1" applyBorder="1" applyAlignment="1">
      <alignment horizontal="center" vertical="center"/>
      <protection/>
    </xf>
    <xf numFmtId="0" fontId="13" fillId="0" borderId="0" xfId="58" applyFont="1" applyFill="1" applyBorder="1" applyAlignment="1">
      <alignment horizontal="left" vertical="top" wrapText="1"/>
      <protection/>
    </xf>
    <xf numFmtId="0" fontId="0" fillId="0" borderId="0" xfId="0" applyAlignment="1">
      <alignment vertical="top"/>
    </xf>
    <xf numFmtId="0" fontId="31" fillId="0" borderId="0" xfId="0" applyFont="1" applyAlignment="1">
      <alignment vertical="top" wrapText="1"/>
    </xf>
    <xf numFmtId="0" fontId="0" fillId="0" borderId="0" xfId="0" applyAlignment="1">
      <alignment horizontal="center" vertical="top"/>
    </xf>
    <xf numFmtId="0" fontId="32" fillId="0" borderId="0" xfId="0" applyFont="1" applyAlignment="1">
      <alignment vertical="top" wrapText="1"/>
    </xf>
    <xf numFmtId="0" fontId="33" fillId="0" borderId="9" xfId="0" applyFont="1" applyFill="1" applyBorder="1" applyAlignment="1" applyProtection="1">
      <alignment horizontal="right" vertical="top"/>
      <protection/>
    </xf>
    <xf numFmtId="0" fontId="31" fillId="0" borderId="9" xfId="0" applyFont="1" applyFill="1" applyBorder="1" applyAlignment="1" applyProtection="1">
      <alignment vertical="top" wrapText="1"/>
      <protection/>
    </xf>
    <xf numFmtId="0" fontId="33" fillId="0" borderId="9" xfId="0" applyFont="1" applyFill="1" applyBorder="1" applyAlignment="1" applyProtection="1">
      <alignment vertical="top"/>
      <protection/>
    </xf>
    <xf numFmtId="0" fontId="33" fillId="0" borderId="9" xfId="0" applyFont="1" applyFill="1" applyBorder="1" applyAlignment="1" applyProtection="1">
      <alignment horizontal="center" vertical="top" wrapText="1"/>
      <protection/>
    </xf>
    <xf numFmtId="0" fontId="33" fillId="0" borderId="9" xfId="0" applyFont="1" applyFill="1" applyBorder="1" applyAlignment="1">
      <alignment horizontal="center" vertical="top"/>
    </xf>
    <xf numFmtId="0" fontId="33" fillId="0" borderId="0" xfId="0" applyFont="1" applyAlignment="1">
      <alignment vertical="top"/>
    </xf>
    <xf numFmtId="0" fontId="34" fillId="0" borderId="0" xfId="0" applyFont="1" applyAlignment="1">
      <alignment vertical="top"/>
    </xf>
    <xf numFmtId="0" fontId="34" fillId="0" borderId="0" xfId="0" applyFont="1" applyFill="1" applyBorder="1" applyAlignment="1">
      <alignment vertical="top" wrapText="1"/>
    </xf>
    <xf numFmtId="0" fontId="34" fillId="0" borderId="0" xfId="0" applyFont="1" applyBorder="1" applyAlignment="1">
      <alignment vertical="top"/>
    </xf>
    <xf numFmtId="0" fontId="35" fillId="0" borderId="0" xfId="0" applyFont="1" applyBorder="1" applyAlignment="1">
      <alignment horizontal="center" vertical="top"/>
    </xf>
    <xf numFmtId="0" fontId="35" fillId="0" borderId="0" xfId="0" applyFont="1" applyBorder="1" applyAlignment="1">
      <alignment vertical="top"/>
    </xf>
    <xf numFmtId="0" fontId="31" fillId="0" borderId="0" xfId="0" applyFont="1" applyAlignment="1" applyProtection="1">
      <alignment vertical="top" wrapText="1"/>
      <protection/>
    </xf>
    <xf numFmtId="0" fontId="35" fillId="0" borderId="9" xfId="0" applyFont="1" applyFill="1" applyBorder="1" applyAlignment="1">
      <alignment vertical="top"/>
    </xf>
    <xf numFmtId="0" fontId="35" fillId="0" borderId="9" xfId="0" applyFont="1" applyFill="1" applyBorder="1" applyAlignment="1">
      <alignment vertical="top" wrapText="1"/>
    </xf>
    <xf numFmtId="0" fontId="35" fillId="0" borderId="9" xfId="0" applyFont="1" applyFill="1" applyBorder="1" applyAlignment="1">
      <alignment horizontal="center" vertical="top"/>
    </xf>
    <xf numFmtId="0" fontId="0" fillId="0" borderId="0" xfId="0" applyFont="1" applyFill="1" applyAlignment="1">
      <alignment vertical="top"/>
    </xf>
    <xf numFmtId="0" fontId="35" fillId="0" borderId="0" xfId="0" applyFont="1" applyFill="1" applyBorder="1" applyAlignment="1">
      <alignment vertical="top"/>
    </xf>
    <xf numFmtId="0" fontId="35" fillId="0" borderId="9" xfId="0" applyFont="1" applyFill="1" applyBorder="1" applyAlignment="1" applyProtection="1">
      <alignment vertical="top" wrapText="1"/>
      <protection/>
    </xf>
    <xf numFmtId="0" fontId="0" fillId="0" borderId="0" xfId="0" applyFont="1" applyAlignment="1">
      <alignment vertical="top"/>
    </xf>
    <xf numFmtId="0" fontId="35" fillId="0" borderId="9" xfId="0" applyFont="1" applyBorder="1" applyAlignment="1">
      <alignment/>
    </xf>
    <xf numFmtId="0" fontId="35" fillId="0" borderId="9" xfId="0" applyFont="1" applyBorder="1" applyAlignment="1">
      <alignment vertical="top"/>
    </xf>
    <xf numFmtId="0" fontId="35" fillId="0" borderId="0" xfId="0" applyFont="1" applyFill="1" applyBorder="1" applyAlignment="1">
      <alignment vertical="top" wrapText="1"/>
    </xf>
    <xf numFmtId="0" fontId="35" fillId="0" borderId="0" xfId="0" applyFont="1" applyFill="1" applyBorder="1" applyAlignment="1">
      <alignment horizontal="center" vertical="top"/>
    </xf>
    <xf numFmtId="0" fontId="35" fillId="0" borderId="10" xfId="0" applyFont="1" applyFill="1" applyBorder="1" applyAlignment="1">
      <alignment vertical="top"/>
    </xf>
    <xf numFmtId="0" fontId="35" fillId="0" borderId="9" xfId="0" applyFont="1" applyFill="1" applyBorder="1" applyAlignment="1" applyProtection="1">
      <alignment horizontal="center" vertical="top"/>
      <protection locked="0"/>
    </xf>
    <xf numFmtId="0" fontId="34" fillId="0" borderId="9" xfId="0" applyFont="1" applyFill="1" applyBorder="1" applyAlignment="1">
      <alignment horizontal="center" vertical="top"/>
    </xf>
    <xf numFmtId="0" fontId="35" fillId="0" borderId="0" xfId="0" applyFont="1" applyFill="1" applyAlignment="1">
      <alignment vertical="top"/>
    </xf>
    <xf numFmtId="0" fontId="36" fillId="0" borderId="0" xfId="0" applyFont="1" applyAlignment="1">
      <alignment vertical="top" wrapText="1"/>
    </xf>
    <xf numFmtId="0" fontId="35" fillId="0" borderId="9" xfId="0" applyFont="1" applyFill="1" applyBorder="1" applyAlignment="1">
      <alignment horizontal="left" vertical="top" wrapText="1"/>
    </xf>
    <xf numFmtId="0" fontId="70" fillId="0" borderId="9" xfId="0" applyFont="1" applyFill="1" applyBorder="1" applyAlignment="1">
      <alignment horizontal="center" vertical="top"/>
    </xf>
    <xf numFmtId="0" fontId="35" fillId="0" borderId="9" xfId="0" applyFont="1" applyBorder="1" applyAlignment="1">
      <alignment vertical="top" wrapText="1"/>
    </xf>
    <xf numFmtId="0" fontId="35" fillId="0" borderId="10" xfId="0" applyFont="1" applyBorder="1" applyAlignment="1">
      <alignment vertical="top"/>
    </xf>
    <xf numFmtId="0" fontId="35" fillId="0" borderId="9" xfId="0" applyFont="1" applyBorder="1" applyAlignment="1">
      <alignment horizontal="center" vertical="top"/>
    </xf>
    <xf numFmtId="0" fontId="35" fillId="0" borderId="0" xfId="0" applyFont="1" applyBorder="1" applyAlignment="1">
      <alignment vertical="top" wrapText="1"/>
    </xf>
    <xf numFmtId="0" fontId="35" fillId="0" borderId="0" xfId="0" applyFont="1" applyAlignment="1">
      <alignment vertical="top"/>
    </xf>
    <xf numFmtId="0" fontId="37" fillId="0" borderId="0" xfId="0" applyFont="1" applyAlignment="1">
      <alignment vertical="top"/>
    </xf>
    <xf numFmtId="0" fontId="31" fillId="0" borderId="0" xfId="0" applyFont="1" applyFill="1" applyBorder="1" applyAlignment="1" applyProtection="1">
      <alignment horizontal="right" vertical="top"/>
      <protection/>
    </xf>
    <xf numFmtId="0" fontId="31" fillId="0" borderId="0" xfId="53" applyFont="1" applyAlignment="1">
      <alignment vertical="top"/>
      <protection/>
    </xf>
    <xf numFmtId="0" fontId="31" fillId="0" borderId="0" xfId="0" applyFont="1" applyFill="1" applyBorder="1" applyAlignment="1" applyProtection="1">
      <alignment vertical="top"/>
      <protection/>
    </xf>
    <xf numFmtId="0" fontId="31" fillId="0" borderId="0" xfId="0" applyFont="1" applyFill="1" applyBorder="1" applyAlignment="1" applyProtection="1">
      <alignment horizontal="center" vertical="top" wrapText="1"/>
      <protection/>
    </xf>
    <xf numFmtId="0" fontId="31" fillId="0" borderId="0" xfId="0" applyFont="1" applyFill="1" applyBorder="1" applyAlignment="1">
      <alignment horizontal="center" vertical="top"/>
    </xf>
    <xf numFmtId="0" fontId="35" fillId="0" borderId="9" xfId="53" applyFont="1" applyBorder="1" applyAlignment="1" applyProtection="1">
      <alignment horizontal="center" vertical="top"/>
      <protection/>
    </xf>
    <xf numFmtId="0" fontId="35" fillId="0" borderId="9" xfId="53" applyFont="1" applyFill="1" applyBorder="1" applyAlignment="1">
      <alignment horizontal="left" vertical="top" wrapText="1"/>
      <protection/>
    </xf>
    <xf numFmtId="0" fontId="35" fillId="0" borderId="9" xfId="53" applyFont="1" applyFill="1" applyBorder="1" applyAlignment="1" applyProtection="1">
      <alignment horizontal="center" vertical="top"/>
      <protection locked="0"/>
    </xf>
    <xf numFmtId="0" fontId="35" fillId="0" borderId="9" xfId="53" applyFont="1" applyBorder="1" applyAlignment="1">
      <alignment horizontal="center" vertical="top"/>
      <protection/>
    </xf>
    <xf numFmtId="4" fontId="35" fillId="0" borderId="9" xfId="53" applyNumberFormat="1" applyFont="1" applyBorder="1" applyAlignment="1" applyProtection="1">
      <alignment horizontal="center" vertical="top"/>
      <protection locked="0"/>
    </xf>
    <xf numFmtId="4" fontId="35" fillId="0" borderId="9" xfId="53" applyNumberFormat="1" applyFont="1" applyFill="1" applyBorder="1" applyAlignment="1" applyProtection="1">
      <alignment vertical="top"/>
      <protection/>
    </xf>
    <xf numFmtId="1" fontId="35" fillId="0" borderId="9" xfId="53" applyNumberFormat="1" applyFont="1" applyFill="1" applyBorder="1" applyAlignment="1" applyProtection="1">
      <alignment horizontal="center" vertical="top"/>
      <protection locked="0"/>
    </xf>
    <xf numFmtId="0" fontId="35" fillId="0" borderId="9" xfId="53" applyFont="1" applyBorder="1" applyAlignment="1">
      <alignment vertical="top"/>
      <protection/>
    </xf>
    <xf numFmtId="0" fontId="35" fillId="0" borderId="9" xfId="53" applyFont="1" applyFill="1" applyBorder="1" applyAlignment="1">
      <alignment horizontal="center" vertical="top"/>
      <protection/>
    </xf>
    <xf numFmtId="0" fontId="35" fillId="0" borderId="0" xfId="53" applyFont="1" applyAlignment="1">
      <alignment vertical="top"/>
      <protection/>
    </xf>
    <xf numFmtId="0" fontId="31" fillId="0" borderId="0" xfId="53" applyFont="1" applyAlignment="1" applyProtection="1">
      <alignment vertical="top" wrapText="1"/>
      <protection/>
    </xf>
    <xf numFmtId="0" fontId="35" fillId="0" borderId="0" xfId="53" applyFont="1" applyFill="1" applyBorder="1" applyAlignment="1">
      <alignment vertical="top"/>
      <protection/>
    </xf>
    <xf numFmtId="0" fontId="35" fillId="0" borderId="0" xfId="53" applyFont="1" applyFill="1" applyBorder="1" applyAlignment="1">
      <alignment horizontal="center" vertical="top"/>
      <protection/>
    </xf>
    <xf numFmtId="0" fontId="35" fillId="0" borderId="9" xfId="53" applyFont="1" applyFill="1" applyBorder="1" applyAlignment="1">
      <alignment vertical="top"/>
      <protection/>
    </xf>
    <xf numFmtId="0" fontId="38" fillId="0" borderId="9" xfId="53" applyFont="1" applyFill="1" applyBorder="1" applyAlignment="1">
      <alignment vertical="top"/>
      <protection/>
    </xf>
    <xf numFmtId="0" fontId="35" fillId="0" borderId="0" xfId="53" applyFont="1" applyFill="1" applyAlignment="1">
      <alignment vertical="top"/>
      <protection/>
    </xf>
    <xf numFmtId="0" fontId="35" fillId="0" borderId="9" xfId="53" applyFont="1" applyFill="1" applyBorder="1" applyAlignment="1" applyProtection="1">
      <alignment vertical="top"/>
      <protection/>
    </xf>
    <xf numFmtId="0" fontId="38" fillId="0" borderId="9" xfId="53" applyFont="1" applyFill="1" applyBorder="1" applyAlignment="1">
      <alignment vertical="top" wrapText="1"/>
      <protection/>
    </xf>
    <xf numFmtId="0" fontId="35" fillId="0" borderId="9" xfId="53" applyFont="1" applyFill="1" applyBorder="1" applyAlignment="1">
      <alignment vertical="top" wrapText="1"/>
      <protection/>
    </xf>
    <xf numFmtId="0" fontId="39" fillId="0" borderId="0" xfId="53" applyFont="1" applyAlignment="1">
      <alignment vertical="top"/>
      <protection/>
    </xf>
    <xf numFmtId="0" fontId="34" fillId="0" borderId="0" xfId="53" applyFont="1" applyAlignment="1">
      <alignment vertical="top"/>
      <protection/>
    </xf>
    <xf numFmtId="0" fontId="34" fillId="0" borderId="0" xfId="53" applyFont="1" applyAlignment="1">
      <alignment horizontal="center" vertical="top"/>
      <protection/>
    </xf>
    <xf numFmtId="0" fontId="39" fillId="0" borderId="0" xfId="53" applyFont="1" applyAlignment="1">
      <alignment horizontal="center" vertical="top"/>
      <protection/>
    </xf>
    <xf numFmtId="0" fontId="35" fillId="0" borderId="9" xfId="53" applyFont="1" applyBorder="1" applyAlignment="1">
      <alignment vertical="top" wrapText="1"/>
      <protection/>
    </xf>
    <xf numFmtId="0" fontId="35" fillId="0" borderId="9" xfId="53" applyFont="1" applyBorder="1" applyAlignment="1" applyProtection="1">
      <alignment vertical="top"/>
      <protection/>
    </xf>
    <xf numFmtId="0" fontId="71" fillId="0" borderId="0" xfId="0" applyFont="1" applyAlignment="1">
      <alignment vertical="top"/>
    </xf>
    <xf numFmtId="0" fontId="72" fillId="0" borderId="9" xfId="54" applyFont="1" applyBorder="1" applyAlignment="1">
      <alignment vertical="top"/>
      <protection/>
    </xf>
    <xf numFmtId="0" fontId="72" fillId="0" borderId="9" xfId="54" applyFont="1" applyBorder="1" applyAlignment="1">
      <alignment horizontal="center" vertical="top"/>
      <protection/>
    </xf>
    <xf numFmtId="0" fontId="35" fillId="0" borderId="0" xfId="0" applyFont="1" applyAlignment="1">
      <alignment horizontal="center" vertical="top"/>
    </xf>
    <xf numFmtId="0" fontId="31" fillId="0" borderId="0" xfId="0" applyFont="1" applyAlignment="1">
      <alignment vertical="top"/>
    </xf>
    <xf numFmtId="0" fontId="31" fillId="0" borderId="9" xfId="53" applyFont="1" applyBorder="1" applyAlignment="1" applyProtection="1">
      <alignment vertical="top" wrapText="1"/>
      <protection/>
    </xf>
    <xf numFmtId="0" fontId="37" fillId="0" borderId="9" xfId="53" applyFont="1" applyBorder="1" applyAlignment="1">
      <alignment vertical="top"/>
      <protection/>
    </xf>
    <xf numFmtId="0" fontId="31" fillId="0" borderId="9" xfId="53" applyFont="1" applyBorder="1" applyAlignment="1">
      <alignment vertical="top" wrapText="1"/>
      <protection/>
    </xf>
    <xf numFmtId="0" fontId="31" fillId="0" borderId="9" xfId="53" applyFont="1" applyBorder="1" applyAlignment="1">
      <alignment vertical="top"/>
      <protection/>
    </xf>
    <xf numFmtId="0" fontId="0" fillId="0" borderId="11" xfId="0" applyBorder="1" applyAlignment="1">
      <alignment vertical="top"/>
    </xf>
    <xf numFmtId="0" fontId="31" fillId="0" borderId="9" xfId="0" applyFont="1" applyBorder="1" applyAlignment="1">
      <alignment/>
    </xf>
    <xf numFmtId="198" fontId="17" fillId="0" borderId="0" xfId="63" applyNumberFormat="1" applyFont="1" applyBorder="1" applyAlignment="1">
      <alignment horizontal="left" vertical="center"/>
      <protection/>
    </xf>
    <xf numFmtId="198" fontId="18" fillId="0" borderId="0" xfId="0" applyNumberFormat="1" applyFont="1" applyBorder="1" applyAlignment="1">
      <alignment/>
    </xf>
    <xf numFmtId="0" fontId="35" fillId="0" borderId="9" xfId="0" applyFont="1" applyBorder="1" applyAlignment="1">
      <alignment vertical="top"/>
    </xf>
    <xf numFmtId="0" fontId="35" fillId="0" borderId="9" xfId="0" applyFont="1" applyFill="1" applyBorder="1" applyAlignment="1">
      <alignment vertical="top"/>
    </xf>
    <xf numFmtId="0" fontId="32" fillId="0" borderId="11" xfId="0" applyFont="1" applyBorder="1" applyAlignment="1">
      <alignment vertical="top"/>
    </xf>
    <xf numFmtId="223" fontId="32" fillId="0" borderId="9" xfId="0" applyNumberFormat="1" applyFont="1" applyBorder="1" applyAlignment="1">
      <alignment/>
    </xf>
    <xf numFmtId="0" fontId="32" fillId="0" borderId="9" xfId="0" applyFont="1" applyBorder="1" applyAlignment="1">
      <alignment/>
    </xf>
    <xf numFmtId="0" fontId="35" fillId="0" borderId="0" xfId="0" applyFont="1" applyBorder="1" applyAlignment="1">
      <alignment vertical="top"/>
    </xf>
    <xf numFmtId="0" fontId="0" fillId="0" borderId="0" xfId="0" applyBorder="1" applyAlignment="1">
      <alignment vertical="top"/>
    </xf>
    <xf numFmtId="0" fontId="0" fillId="0" borderId="9" xfId="0" applyBorder="1" applyAlignment="1">
      <alignment vertical="top"/>
    </xf>
  </cellXfs>
  <cellStyles count="7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Comma0" xfId="34"/>
    <cellStyle name="Currency0" xfId="35"/>
    <cellStyle name="Date" xfId="36"/>
    <cellStyle name="Dezimal [0]_Tabelle1" xfId="37"/>
    <cellStyle name="Dezimal_Tabelle1" xfId="38"/>
    <cellStyle name="Dobro" xfId="39"/>
    <cellStyle name="Fixed" xfId="40"/>
    <cellStyle name="general" xfId="41"/>
    <cellStyle name="general 2" xfId="42"/>
    <cellStyle name="Heading1" xfId="43"/>
    <cellStyle name="Heading2" xfId="44"/>
    <cellStyle name="Hyperlink" xfId="45"/>
    <cellStyle name="Izhod" xfId="46"/>
    <cellStyle name="Naslov" xfId="47"/>
    <cellStyle name="Naslov 1" xfId="48"/>
    <cellStyle name="Naslov 2" xfId="49"/>
    <cellStyle name="Naslov 3" xfId="50"/>
    <cellStyle name="Naslov 4" xfId="51"/>
    <cellStyle name="Navadno 2" xfId="52"/>
    <cellStyle name="Navadno 6" xfId="53"/>
    <cellStyle name="Navadno 7" xfId="54"/>
    <cellStyle name="Navadno_.s1720" xfId="55"/>
    <cellStyle name="Navadno_S1714-PA-ZP" xfId="56"/>
    <cellStyle name="Nevtralno" xfId="57"/>
    <cellStyle name="Normal 2" xfId="58"/>
    <cellStyle name="Normal 3" xfId="59"/>
    <cellStyle name="Normal 3 2" xfId="60"/>
    <cellStyle name="Normal 4" xfId="61"/>
    <cellStyle name="Normal 5" xfId="62"/>
    <cellStyle name="Normal_Popis" xfId="63"/>
    <cellStyle name="Normal_Sheet1_Popis" xfId="64"/>
    <cellStyle name="Followed Hyperlink" xfId="65"/>
    <cellStyle name="Percent" xfId="66"/>
    <cellStyle name="Opomba" xfId="67"/>
    <cellStyle name="Opozorilo" xfId="68"/>
    <cellStyle name="Percent 2" xfId="69"/>
    <cellStyle name="Pojasnjevalno besedilo" xfId="70"/>
    <cellStyle name="Poudarek1" xfId="71"/>
    <cellStyle name="Poudarek2" xfId="72"/>
    <cellStyle name="Poudarek3" xfId="73"/>
    <cellStyle name="Poudarek4" xfId="74"/>
    <cellStyle name="Poudarek5" xfId="75"/>
    <cellStyle name="Poudarek6" xfId="76"/>
    <cellStyle name="Povezana celica" xfId="77"/>
    <cellStyle name="Preveri celico" xfId="78"/>
    <cellStyle name="Računanje" xfId="79"/>
    <cellStyle name="Slabo" xfId="80"/>
    <cellStyle name="Standard_Tabelle1" xfId="81"/>
    <cellStyle name="Currency" xfId="82"/>
    <cellStyle name="Valuta (0)_344COMPU" xfId="83"/>
    <cellStyle name="Currency [0]" xfId="84"/>
    <cellStyle name="Comma" xfId="85"/>
    <cellStyle name="Comma [0]" xfId="86"/>
    <cellStyle name="Vnos" xfId="87"/>
    <cellStyle name="Vsota" xfId="88"/>
    <cellStyle name="Währung [0]_Tabelle1" xfId="89"/>
    <cellStyle name="Währung_Tabelle1"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ILOS\SLUZBA\LEK%20SEEZIGALNA\IZRACUNI\S1714-PA-ZP-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MILOS\RAZVOJ\CEJ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Jazz\Personal\Mare\MT_izracun%20radiatorjev.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Zvone\Spar\MS02\TEKST\S1514xcx.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PROJEKTI=\Grad%20Pi&#353;ece\PGD-PZI%201faza\grad%20Pi&#353;ece\SEZNAM%20PR-gr%20Pi&#353;ec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IN-CORSO\J344\ESECUTIV\DOCUM\MEC\COMPUTI\COMPUTI\Cartel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Jazz\UKL\S1521XC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AV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v>
          </cell>
          <cell r="G13">
            <v>183.87528278992957</v>
          </cell>
          <cell r="H13">
            <v>200</v>
          </cell>
        </row>
        <row r="14">
          <cell r="B14">
            <v>1337000</v>
          </cell>
          <cell r="C14" t="str">
            <v>dp =</v>
          </cell>
          <cell r="D14">
            <v>15</v>
          </cell>
          <cell r="E14" t="str">
            <v>kPa</v>
          </cell>
          <cell r="F14">
            <v>191.1917221534193</v>
          </cell>
          <cell r="G14" t="str">
            <v>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v>
          </cell>
          <cell r="G17">
            <v>300.2670794301925</v>
          </cell>
          <cell r="H17">
            <v>300</v>
          </cell>
        </row>
        <row r="18">
          <cell r="B18">
            <v>2674000</v>
          </cell>
          <cell r="C18" t="str">
            <v>dp =</v>
          </cell>
          <cell r="D18">
            <v>20</v>
          </cell>
          <cell r="E18" t="str">
            <v>kPa</v>
          </cell>
          <cell r="F18">
            <v>382.3834443068386</v>
          </cell>
          <cell r="G18" t="str">
            <v>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v>
          </cell>
          <cell r="H22">
            <v>80</v>
          </cell>
        </row>
        <row r="23">
          <cell r="B23" t="str">
            <v>Regulacijski ventil</v>
          </cell>
          <cell r="E23" t="str">
            <v>V5011R,ML7425A (NC),</v>
          </cell>
          <cell r="G23" t="str">
            <v>DN80, kvs = 100,0 m3/h</v>
          </cell>
        </row>
        <row r="26">
          <cell r="B26">
            <v>737000.0000000001</v>
          </cell>
          <cell r="C26">
            <v>10</v>
          </cell>
          <cell r="D26">
            <v>18</v>
          </cell>
          <cell r="E26">
            <v>3</v>
          </cell>
          <cell r="F26">
            <v>105.39139807559465</v>
          </cell>
          <cell r="G26">
            <v>111.46685926052126</v>
          </cell>
          <cell r="H26">
            <v>125</v>
          </cell>
        </row>
        <row r="27">
          <cell r="B27">
            <v>737000.0000000001</v>
          </cell>
          <cell r="C27" t="str">
            <v>dp =</v>
          </cell>
          <cell r="D27">
            <v>20</v>
          </cell>
          <cell r="E27" t="str">
            <v>kPa</v>
          </cell>
          <cell r="F27">
            <v>105.39139807559465</v>
          </cell>
          <cell r="G27" t="str">
            <v>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v>
          </cell>
          <cell r="H996">
            <v>20</v>
          </cell>
        </row>
        <row r="997">
          <cell r="B997" t="str">
            <v>Regulacijski ventil</v>
          </cell>
          <cell r="E997" t="str">
            <v>V5329A DN20, kvs = 6,3 m3/h,</v>
          </cell>
          <cell r="H997" t="str">
            <v>MP 953 A(NO)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diatorji"/>
      <sheetName val="Radiatorji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hteve"/>
      <sheetName val="Koeficienti"/>
      <sheetName val="Zimska"/>
      <sheetName val="Sevala "/>
      <sheetName val="Og. voda 90-70"/>
      <sheetName val="CENAS-6barg"/>
      <sheetName val="KOND1.2barg"/>
      <sheetName val="KONODP1.2barg"/>
      <sheetName val="GRELEC"/>
      <sheetName val="EXPANZIJA"/>
      <sheetName val="VODA"/>
      <sheetName val="IZMENJEVALNIKI"/>
      <sheetName val="Seznam rešetk"/>
      <sheetName val="Dimkanali"/>
      <sheetName val="PARA_STARO"/>
      <sheetName val="DeLONGHI"/>
      <sheetName val="P"/>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osovnica ogrevanje"/>
      <sheetName val="SEZNAM PR"/>
      <sheetName val="U"/>
      <sheetName val="Zimska"/>
      <sheetName val="Letna"/>
      <sheetName val="Neogrevani"/>
      <sheetName val="talno-STARO"/>
      <sheetName val="talno I. FAZA"/>
      <sheetName val="V&amp;N-T6"/>
      <sheetName val="70-55"/>
      <sheetName val="VP"/>
      <sheetName val="Rekapitulacija"/>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ttocentrale"/>
    </sheetNames>
    <sheetDataSet>
      <sheetData sheetId="0">
        <row r="2">
          <cell r="A2" t="str">
            <v> N. </v>
          </cell>
          <cell r="B2" t="str">
            <v>Codice     </v>
          </cell>
          <cell r="D2" t="str">
            <v>Descrizione</v>
          </cell>
          <cell r="E2" t="str">
            <v>Unità di misura</v>
          </cell>
          <cell r="F2" t="str">
            <v>Quantità</v>
          </cell>
          <cell r="G2" t="str">
            <v>Prezzo unitario</v>
          </cell>
          <cell r="H2" t="str">
            <v>Importo</v>
          </cell>
        </row>
        <row r="3">
          <cell r="B3" t="str">
            <v/>
          </cell>
          <cell r="C3" t="str">
            <v/>
          </cell>
          <cell r="D3" t="str">
            <v>SOTTOCENTRALE TERMICA</v>
          </cell>
          <cell r="E3" t="str">
            <v/>
          </cell>
          <cell r="G3" t="str">
            <v/>
          </cell>
          <cell r="H3" t="str">
            <v/>
          </cell>
        </row>
        <row r="4">
          <cell r="B4" t="str">
            <v/>
          </cell>
          <cell r="C4" t="str">
            <v/>
          </cell>
          <cell r="D4" t="str">
            <v/>
          </cell>
          <cell r="E4" t="str">
            <v/>
          </cell>
          <cell r="G4" t="str">
            <v/>
          </cell>
          <cell r="H4" t="str">
            <v/>
          </cell>
        </row>
        <row r="5">
          <cell r="A5">
            <v>579071</v>
          </cell>
          <cell r="B5" t="str">
            <v>579. A301</v>
          </cell>
          <cell r="C5">
            <v>0</v>
          </cell>
          <cell r="D5" t="str">
            <v>SCAMBIATORE DI CALORE A PIASTRA</v>
          </cell>
          <cell r="E5">
            <v>0</v>
          </cell>
          <cell r="G5">
            <v>0</v>
          </cell>
          <cell r="H5" t="str">
            <v/>
          </cell>
        </row>
        <row r="6">
          <cell r="A6">
            <v>579097</v>
          </cell>
          <cell r="B6">
            <v>0</v>
          </cell>
          <cell r="C6" t="str">
            <v>A21</v>
          </cell>
          <cell r="D6" t="str">
            <v>- Potenzialità 3488 kW (3000000 kcal/h)       </v>
          </cell>
          <cell r="E6" t="str">
            <v>n.</v>
          </cell>
          <cell r="F6">
            <v>1</v>
          </cell>
          <cell r="G6">
            <v>29500000</v>
          </cell>
          <cell r="H6">
            <v>29500000</v>
          </cell>
        </row>
        <row r="7">
          <cell r="B7" t="str">
            <v/>
          </cell>
          <cell r="C7" t="str">
            <v/>
          </cell>
          <cell r="D7" t="str">
            <v/>
          </cell>
          <cell r="E7" t="str">
            <v/>
          </cell>
          <cell r="G7" t="str">
            <v/>
          </cell>
          <cell r="H7" t="str">
            <v/>
          </cell>
        </row>
        <row r="8">
          <cell r="A8" t="str">
            <v>nd</v>
          </cell>
          <cell r="B8" t="e">
            <v>#N/A</v>
          </cell>
          <cell r="C8" t="e">
            <v>#N/A</v>
          </cell>
          <cell r="D8" t="e">
            <v>#N/A</v>
          </cell>
          <cell r="E8" t="e">
            <v>#N/A</v>
          </cell>
          <cell r="F8">
            <v>1</v>
          </cell>
          <cell r="G8">
            <v>2000000</v>
          </cell>
          <cell r="H8">
            <v>2000000</v>
          </cell>
        </row>
        <row r="9">
          <cell r="B9" t="str">
            <v/>
          </cell>
          <cell r="C9" t="str">
            <v/>
          </cell>
          <cell r="D9" t="str">
            <v/>
          </cell>
          <cell r="E9" t="str">
            <v/>
          </cell>
          <cell r="G9" t="str">
            <v/>
          </cell>
          <cell r="H9" t="str">
            <v/>
          </cell>
        </row>
        <row r="10">
          <cell r="A10" t="str">
            <v>nd</v>
          </cell>
          <cell r="B10" t="e">
            <v>#N/A</v>
          </cell>
          <cell r="C10" t="e">
            <v>#N/A</v>
          </cell>
          <cell r="D10" t="e">
            <v>#N/A</v>
          </cell>
          <cell r="E10" t="e">
            <v>#N/A</v>
          </cell>
          <cell r="F10">
            <v>1</v>
          </cell>
          <cell r="G10">
            <v>17000000</v>
          </cell>
          <cell r="H10">
            <v>17000000</v>
          </cell>
        </row>
        <row r="11">
          <cell r="B11" t="str">
            <v/>
          </cell>
          <cell r="C11" t="str">
            <v/>
          </cell>
          <cell r="D11" t="str">
            <v/>
          </cell>
          <cell r="E11" t="str">
            <v/>
          </cell>
          <cell r="G11" t="str">
            <v/>
          </cell>
          <cell r="H11" t="str">
            <v/>
          </cell>
        </row>
        <row r="12">
          <cell r="A12">
            <v>579398</v>
          </cell>
          <cell r="B12" t="str">
            <v>579.P110</v>
          </cell>
          <cell r="C12">
            <v>0</v>
          </cell>
          <cell r="D12" t="str">
            <v>POMPE CENTRIFUGHE AD ASSE ORIZZONTALE A 1450 g/1'</v>
          </cell>
          <cell r="E12">
            <v>0</v>
          </cell>
          <cell r="G12">
            <v>0</v>
          </cell>
          <cell r="H12" t="str">
            <v/>
          </cell>
        </row>
        <row r="13">
          <cell r="A13">
            <v>579403</v>
          </cell>
          <cell r="B13">
            <v>0</v>
          </cell>
          <cell r="C13" t="str">
            <v>A4</v>
          </cell>
          <cell r="D13" t="str">
            <v>- motore da 1,5 kW; grandezza 80-160      </v>
          </cell>
          <cell r="E13" t="str">
            <v>n.</v>
          </cell>
          <cell r="F13">
            <v>2</v>
          </cell>
          <cell r="G13">
            <v>1200000</v>
          </cell>
          <cell r="H13">
            <v>2400000</v>
          </cell>
        </row>
        <row r="14">
          <cell r="B14" t="str">
            <v/>
          </cell>
          <cell r="C14" t="str">
            <v/>
          </cell>
          <cell r="D14" t="str">
            <v/>
          </cell>
          <cell r="E14" t="str">
            <v/>
          </cell>
          <cell r="G14" t="str">
            <v/>
          </cell>
          <cell r="H14" t="str">
            <v/>
          </cell>
        </row>
        <row r="15">
          <cell r="A15">
            <v>510200</v>
          </cell>
          <cell r="B15" t="str">
            <v>510. A236</v>
          </cell>
          <cell r="C15">
            <v>0</v>
          </cell>
          <cell r="D15" t="str">
            <v>VALVOLA A FARFALLA IN GHISA PN16 TIPO LUG</v>
          </cell>
          <cell r="E15">
            <v>0</v>
          </cell>
          <cell r="G15">
            <v>0</v>
          </cell>
          <cell r="H15" t="str">
            <v/>
          </cell>
        </row>
        <row r="16">
          <cell r="A16">
            <v>510115</v>
          </cell>
          <cell r="B16">
            <v>0</v>
          </cell>
          <cell r="C16" t="str">
            <v>A9</v>
          </cell>
          <cell r="D16" t="str">
            <v>- DN 100       </v>
          </cell>
          <cell r="E16" t="str">
            <v>n°</v>
          </cell>
          <cell r="F16">
            <v>4</v>
          </cell>
          <cell r="G16">
            <v>120000</v>
          </cell>
          <cell r="H16">
            <v>480000</v>
          </cell>
        </row>
        <row r="17">
          <cell r="A17">
            <v>510117</v>
          </cell>
          <cell r="B17">
            <v>0</v>
          </cell>
          <cell r="C17" t="str">
            <v>A11</v>
          </cell>
          <cell r="D17" t="str">
            <v>- DN 150       </v>
          </cell>
          <cell r="E17" t="str">
            <v>n°</v>
          </cell>
          <cell r="F17">
            <v>3</v>
          </cell>
          <cell r="G17">
            <v>522000</v>
          </cell>
          <cell r="H17">
            <v>1566000</v>
          </cell>
        </row>
        <row r="18">
          <cell r="B18" t="str">
            <v/>
          </cell>
          <cell r="C18" t="str">
            <v/>
          </cell>
          <cell r="D18" t="str">
            <v/>
          </cell>
          <cell r="E18" t="str">
            <v/>
          </cell>
          <cell r="G18" t="str">
            <v/>
          </cell>
          <cell r="H18" t="str">
            <v/>
          </cell>
        </row>
        <row r="19">
          <cell r="A19">
            <v>510224</v>
          </cell>
          <cell r="B19" t="str">
            <v>510. A275</v>
          </cell>
          <cell r="C19">
            <v>0</v>
          </cell>
          <cell r="D19" t="str">
            <v>FILTRO A CESTELLO ESTRAIBILE IN GHISA PN16</v>
          </cell>
          <cell r="E19">
            <v>0</v>
          </cell>
          <cell r="G19">
            <v>0</v>
          </cell>
          <cell r="H19" t="str">
            <v/>
          </cell>
        </row>
        <row r="20">
          <cell r="A20">
            <v>510115</v>
          </cell>
          <cell r="B20">
            <v>0</v>
          </cell>
          <cell r="C20" t="str">
            <v>A9</v>
          </cell>
          <cell r="D20" t="str">
            <v>- DN 100       </v>
          </cell>
          <cell r="E20" t="str">
            <v>n°</v>
          </cell>
          <cell r="F20">
            <v>2</v>
          </cell>
          <cell r="G20">
            <v>200000</v>
          </cell>
          <cell r="H20">
            <v>400000</v>
          </cell>
        </row>
        <row r="21">
          <cell r="B21" t="str">
            <v/>
          </cell>
          <cell r="C21" t="str">
            <v/>
          </cell>
          <cell r="D21" t="str">
            <v/>
          </cell>
          <cell r="E21" t="str">
            <v/>
          </cell>
          <cell r="G21" t="str">
            <v/>
          </cell>
          <cell r="H21" t="str">
            <v/>
          </cell>
        </row>
        <row r="22">
          <cell r="A22">
            <v>510124</v>
          </cell>
          <cell r="B22" t="str">
            <v>510. A190</v>
          </cell>
          <cell r="C22">
            <v>0</v>
          </cell>
          <cell r="D22" t="str">
            <v>GIUNTO ANTIVIBRANTE IN GOMMA PN10</v>
          </cell>
          <cell r="E22">
            <v>0</v>
          </cell>
          <cell r="G22">
            <v>0</v>
          </cell>
          <cell r="H22" t="str">
            <v/>
          </cell>
        </row>
        <row r="23">
          <cell r="A23">
            <v>510115</v>
          </cell>
          <cell r="B23">
            <v>0</v>
          </cell>
          <cell r="C23" t="str">
            <v>A9</v>
          </cell>
          <cell r="D23" t="str">
            <v>- DN 100       </v>
          </cell>
          <cell r="E23" t="str">
            <v>n°</v>
          </cell>
          <cell r="F23">
            <v>4</v>
          </cell>
          <cell r="G23">
            <v>200000</v>
          </cell>
          <cell r="H23">
            <v>800000</v>
          </cell>
        </row>
        <row r="24">
          <cell r="B24" t="str">
            <v/>
          </cell>
          <cell r="C24" t="str">
            <v/>
          </cell>
          <cell r="D24" t="str">
            <v/>
          </cell>
          <cell r="E24" t="str">
            <v/>
          </cell>
          <cell r="G24" t="str">
            <v/>
          </cell>
          <cell r="H24" t="str">
            <v/>
          </cell>
        </row>
        <row r="25">
          <cell r="A25">
            <v>510230</v>
          </cell>
          <cell r="B25" t="str">
            <v>510. A295</v>
          </cell>
          <cell r="C25">
            <v>0</v>
          </cell>
          <cell r="D25" t="str">
            <v>VALVOLA DI RITEGNO A DISCO PN16</v>
          </cell>
          <cell r="E25">
            <v>0</v>
          </cell>
          <cell r="G25">
            <v>0</v>
          </cell>
          <cell r="H25" t="str">
            <v/>
          </cell>
        </row>
        <row r="26">
          <cell r="A26">
            <v>510115</v>
          </cell>
          <cell r="B26">
            <v>0</v>
          </cell>
          <cell r="C26" t="str">
            <v>A9</v>
          </cell>
          <cell r="D26" t="str">
            <v>- DN 100       </v>
          </cell>
          <cell r="E26" t="str">
            <v>n°</v>
          </cell>
          <cell r="F26">
            <v>2</v>
          </cell>
          <cell r="G26">
            <v>200000</v>
          </cell>
          <cell r="H26">
            <v>400000</v>
          </cell>
        </row>
        <row r="27">
          <cell r="B27" t="str">
            <v/>
          </cell>
          <cell r="C27" t="str">
            <v/>
          </cell>
          <cell r="D27" t="str">
            <v/>
          </cell>
          <cell r="E27" t="str">
            <v/>
          </cell>
          <cell r="G27" t="str">
            <v/>
          </cell>
          <cell r="H27" t="str">
            <v/>
          </cell>
        </row>
        <row r="28">
          <cell r="A28">
            <v>579503</v>
          </cell>
          <cell r="B28" t="str">
            <v>579. V102</v>
          </cell>
          <cell r="C28">
            <v>0</v>
          </cell>
          <cell r="D28" t="str">
            <v>VASO DI ESPANSIONE CHIUSO A MEMBRANA</v>
          </cell>
          <cell r="E28">
            <v>0</v>
          </cell>
          <cell r="G28">
            <v>0</v>
          </cell>
          <cell r="H28" t="str">
            <v/>
          </cell>
        </row>
        <row r="29">
          <cell r="A29">
            <v>579515</v>
          </cell>
          <cell r="B29">
            <v>0</v>
          </cell>
          <cell r="C29" t="str">
            <v>A11</v>
          </cell>
          <cell r="D29" t="str">
            <v>- Capacità  750 l</v>
          </cell>
          <cell r="E29" t="str">
            <v>n.</v>
          </cell>
          <cell r="F29">
            <v>1</v>
          </cell>
          <cell r="G29">
            <v>1615000</v>
          </cell>
          <cell r="H29">
            <v>1615000</v>
          </cell>
        </row>
        <row r="30">
          <cell r="B30" t="str">
            <v/>
          </cell>
          <cell r="C30" t="str">
            <v/>
          </cell>
          <cell r="D30" t="str">
            <v/>
          </cell>
          <cell r="E30" t="str">
            <v/>
          </cell>
          <cell r="G30" t="str">
            <v/>
          </cell>
          <cell r="H30" t="str">
            <v/>
          </cell>
        </row>
        <row r="31">
          <cell r="A31">
            <v>579170</v>
          </cell>
          <cell r="B31" t="str">
            <v>579. A335</v>
          </cell>
          <cell r="C31">
            <v>0</v>
          </cell>
          <cell r="D31" t="str">
            <v>PRODUTTORE INDIRETTO DI VAPORE AD ACQUA SURRISC</v>
          </cell>
          <cell r="E31">
            <v>0</v>
          </cell>
          <cell r="G31">
            <v>0</v>
          </cell>
          <cell r="H31" t="str">
            <v/>
          </cell>
        </row>
        <row r="32">
          <cell r="A32">
            <v>579193</v>
          </cell>
          <cell r="B32">
            <v>0</v>
          </cell>
          <cell r="C32" t="str">
            <v>A21</v>
          </cell>
          <cell r="D32" t="str">
            <v>- Potenzialità 3488 kW (3000000 kcal/h)       </v>
          </cell>
          <cell r="E32" t="str">
            <v>n.</v>
          </cell>
          <cell r="F32">
            <v>1</v>
          </cell>
          <cell r="G32">
            <v>98605000</v>
          </cell>
          <cell r="H32">
            <v>98605000</v>
          </cell>
        </row>
        <row r="33">
          <cell r="B33" t="str">
            <v/>
          </cell>
          <cell r="C33" t="str">
            <v/>
          </cell>
          <cell r="D33" t="str">
            <v/>
          </cell>
          <cell r="E33" t="str">
            <v/>
          </cell>
          <cell r="G33" t="str">
            <v/>
          </cell>
          <cell r="H33" t="str">
            <v/>
          </cell>
        </row>
        <row r="34">
          <cell r="A34" t="str">
            <v>nd</v>
          </cell>
          <cell r="B34" t="e">
            <v>#N/A</v>
          </cell>
          <cell r="C34" t="e">
            <v>#N/A</v>
          </cell>
          <cell r="D34" t="e">
            <v>#N/A</v>
          </cell>
          <cell r="E34" t="e">
            <v>#N/A</v>
          </cell>
          <cell r="F34">
            <v>1</v>
          </cell>
          <cell r="G34">
            <v>3000000</v>
          </cell>
          <cell r="H34">
            <v>3000000</v>
          </cell>
        </row>
        <row r="35">
          <cell r="B35" t="str">
            <v/>
          </cell>
          <cell r="C35" t="str">
            <v/>
          </cell>
          <cell r="D35" t="str">
            <v/>
          </cell>
          <cell r="E35" t="str">
            <v/>
          </cell>
          <cell r="G35" t="str">
            <v/>
          </cell>
          <cell r="H35" t="str">
            <v/>
          </cell>
        </row>
        <row r="36">
          <cell r="A36">
            <v>510242</v>
          </cell>
          <cell r="B36" t="str">
            <v>510. B429</v>
          </cell>
          <cell r="C36">
            <v>0</v>
          </cell>
          <cell r="D36" t="str">
            <v>VALVOLA A FLUSSO AVV.IN ACCIAIO PN40 CON SOFFIETTO</v>
          </cell>
          <cell r="E36">
            <v>0</v>
          </cell>
          <cell r="G36">
            <v>0</v>
          </cell>
          <cell r="H36" t="str">
            <v/>
          </cell>
        </row>
        <row r="37">
          <cell r="A37">
            <v>510111</v>
          </cell>
          <cell r="B37">
            <v>0</v>
          </cell>
          <cell r="C37" t="str">
            <v>A5</v>
          </cell>
          <cell r="D37" t="str">
            <v>- DN 40       </v>
          </cell>
          <cell r="E37" t="str">
            <v>n°</v>
          </cell>
          <cell r="F37">
            <v>3</v>
          </cell>
          <cell r="G37">
            <v>50000</v>
          </cell>
          <cell r="H37">
            <v>150000</v>
          </cell>
        </row>
        <row r="38">
          <cell r="A38">
            <v>510114</v>
          </cell>
          <cell r="B38">
            <v>0</v>
          </cell>
          <cell r="C38" t="str">
            <v>A8</v>
          </cell>
          <cell r="D38" t="str">
            <v>- DN 80       </v>
          </cell>
          <cell r="E38" t="str">
            <v>n°</v>
          </cell>
          <cell r="F38">
            <v>4</v>
          </cell>
          <cell r="G38">
            <v>100000</v>
          </cell>
          <cell r="H38">
            <v>400000</v>
          </cell>
        </row>
        <row r="39">
          <cell r="A39">
            <v>510115</v>
          </cell>
          <cell r="B39">
            <v>0</v>
          </cell>
          <cell r="C39" t="str">
            <v>A9</v>
          </cell>
          <cell r="D39" t="str">
            <v>- DN 100       </v>
          </cell>
          <cell r="E39" t="str">
            <v>n°</v>
          </cell>
          <cell r="F39">
            <v>3</v>
          </cell>
          <cell r="G39">
            <v>100000</v>
          </cell>
          <cell r="H39">
            <v>300000</v>
          </cell>
        </row>
        <row r="40">
          <cell r="A40">
            <v>510116</v>
          </cell>
          <cell r="B40">
            <v>0</v>
          </cell>
          <cell r="C40" t="str">
            <v>A10</v>
          </cell>
          <cell r="D40" t="str">
            <v>- DN 125       </v>
          </cell>
          <cell r="E40" t="str">
            <v>n°</v>
          </cell>
          <cell r="F40">
            <v>8</v>
          </cell>
          <cell r="G40">
            <v>250000</v>
          </cell>
          <cell r="H40">
            <v>2000000</v>
          </cell>
        </row>
        <row r="41">
          <cell r="B41" t="str">
            <v/>
          </cell>
          <cell r="C41" t="str">
            <v/>
          </cell>
          <cell r="D41" t="str">
            <v/>
          </cell>
          <cell r="E41" t="str">
            <v/>
          </cell>
          <cell r="G41" t="str">
            <v/>
          </cell>
          <cell r="H41" t="str">
            <v/>
          </cell>
        </row>
        <row r="42">
          <cell r="A42">
            <v>510191</v>
          </cell>
          <cell r="B42" t="str">
            <v>510. A226</v>
          </cell>
          <cell r="C42">
            <v>0</v>
          </cell>
          <cell r="D42" t="str">
            <v>VALVOLA A FLUSSO AVV. IN GHISA PN16 CON SOFFIETTO</v>
          </cell>
          <cell r="E42">
            <v>0</v>
          </cell>
          <cell r="G42">
            <v>0</v>
          </cell>
          <cell r="H42" t="str">
            <v/>
          </cell>
        </row>
        <row r="43">
          <cell r="A43">
            <v>510115</v>
          </cell>
          <cell r="B43">
            <v>0</v>
          </cell>
          <cell r="C43" t="str">
            <v>A9</v>
          </cell>
          <cell r="D43" t="str">
            <v>- DN 100       </v>
          </cell>
          <cell r="E43" t="str">
            <v>n°</v>
          </cell>
          <cell r="F43">
            <v>1</v>
          </cell>
          <cell r="G43">
            <v>672000</v>
          </cell>
          <cell r="H43">
            <v>672000</v>
          </cell>
        </row>
        <row r="44">
          <cell r="B44" t="str">
            <v/>
          </cell>
          <cell r="C44" t="str">
            <v/>
          </cell>
          <cell r="D44" t="str">
            <v/>
          </cell>
          <cell r="E44" t="str">
            <v/>
          </cell>
          <cell r="G44" t="str">
            <v/>
          </cell>
          <cell r="H44" t="str">
            <v/>
          </cell>
        </row>
        <row r="45">
          <cell r="A45">
            <v>510212</v>
          </cell>
          <cell r="B45" t="str">
            <v>510. A260</v>
          </cell>
          <cell r="C45">
            <v>0</v>
          </cell>
          <cell r="D45" t="str">
            <v>VALVOLA DI RITEGNO IN GHISA PN16 A FLUSSO AVVIATO</v>
          </cell>
          <cell r="E45">
            <v>0</v>
          </cell>
          <cell r="G45">
            <v>0</v>
          </cell>
          <cell r="H45" t="str">
            <v/>
          </cell>
        </row>
        <row r="46">
          <cell r="A46">
            <v>510131</v>
          </cell>
          <cell r="B46">
            <v>0</v>
          </cell>
          <cell r="C46" t="str">
            <v>A5</v>
          </cell>
          <cell r="D46" t="str">
            <v>- DN 40       </v>
          </cell>
          <cell r="E46" t="str">
            <v>n°</v>
          </cell>
          <cell r="F46">
            <v>1</v>
          </cell>
          <cell r="G46">
            <v>234000</v>
          </cell>
          <cell r="H46">
            <v>234000</v>
          </cell>
        </row>
        <row r="47">
          <cell r="B47" t="str">
            <v/>
          </cell>
          <cell r="C47" t="str">
            <v/>
          </cell>
          <cell r="D47" t="str">
            <v/>
          </cell>
          <cell r="E47" t="str">
            <v/>
          </cell>
          <cell r="G47" t="str">
            <v/>
          </cell>
          <cell r="H47" t="str">
            <v/>
          </cell>
        </row>
        <row r="48">
          <cell r="A48" t="str">
            <v>nd</v>
          </cell>
          <cell r="B48" t="e">
            <v>#N/A</v>
          </cell>
          <cell r="C48" t="e">
            <v>#N/A</v>
          </cell>
          <cell r="D48" t="e">
            <v>#N/A</v>
          </cell>
          <cell r="E48" t="e">
            <v>#N/A</v>
          </cell>
          <cell r="F48">
            <v>2</v>
          </cell>
          <cell r="G48">
            <v>250000</v>
          </cell>
          <cell r="H48">
            <v>500000</v>
          </cell>
        </row>
        <row r="49">
          <cell r="B49" t="str">
            <v/>
          </cell>
          <cell r="C49" t="str">
            <v/>
          </cell>
          <cell r="D49" t="str">
            <v/>
          </cell>
          <cell r="E49" t="str">
            <v/>
          </cell>
          <cell r="G49" t="str">
            <v/>
          </cell>
          <cell r="H49" t="str">
            <v/>
          </cell>
        </row>
        <row r="50">
          <cell r="A50" t="str">
            <v>nd</v>
          </cell>
          <cell r="B50" t="e">
            <v>#N/A</v>
          </cell>
          <cell r="C50" t="e">
            <v>#N/A</v>
          </cell>
          <cell r="D50" t="e">
            <v>#N/A</v>
          </cell>
          <cell r="E50" t="e">
            <v>#N/A</v>
          </cell>
          <cell r="F50">
            <v>4</v>
          </cell>
          <cell r="G50">
            <v>250000</v>
          </cell>
          <cell r="H50">
            <v>1000000</v>
          </cell>
        </row>
        <row r="51">
          <cell r="B51" t="str">
            <v/>
          </cell>
          <cell r="C51" t="str">
            <v/>
          </cell>
          <cell r="D51" t="str">
            <v/>
          </cell>
          <cell r="E51" t="str">
            <v/>
          </cell>
          <cell r="G51" t="str">
            <v/>
          </cell>
          <cell r="H51" t="str">
            <v/>
          </cell>
        </row>
        <row r="52">
          <cell r="A52">
            <v>510287</v>
          </cell>
          <cell r="B52" t="str">
            <v>510. T105</v>
          </cell>
          <cell r="C52">
            <v>0</v>
          </cell>
          <cell r="D52" t="str">
            <v>TUBAZIONI IN ACCIAIO NERO S.S.</v>
          </cell>
          <cell r="E52">
            <v>0</v>
          </cell>
          <cell r="G52">
            <v>0</v>
          </cell>
          <cell r="H52" t="str">
            <v/>
          </cell>
        </row>
        <row r="53">
          <cell r="A53">
            <v>510289</v>
          </cell>
          <cell r="B53">
            <v>0</v>
          </cell>
          <cell r="C53" t="str">
            <v>A0</v>
          </cell>
          <cell r="D53" t="str">
            <v>- Tubazioni in acciaio nero SS</v>
          </cell>
          <cell r="E53" t="str">
            <v>kg</v>
          </cell>
          <cell r="F53">
            <v>6000</v>
          </cell>
          <cell r="G53">
            <v>6000</v>
          </cell>
          <cell r="H53">
            <v>36000000</v>
          </cell>
        </row>
        <row r="54">
          <cell r="B54" t="str">
            <v/>
          </cell>
          <cell r="C54" t="str">
            <v/>
          </cell>
          <cell r="D54" t="str">
            <v/>
          </cell>
          <cell r="E54" t="str">
            <v/>
          </cell>
          <cell r="G54" t="str">
            <v/>
          </cell>
          <cell r="H54" t="str">
            <v/>
          </cell>
        </row>
        <row r="55">
          <cell r="A55">
            <v>510333</v>
          </cell>
          <cell r="B55" t="str">
            <v>510. X091</v>
          </cell>
          <cell r="C55">
            <v>0</v>
          </cell>
          <cell r="D55" t="str">
            <v>VERNICIATURA ANTIRUGGINE</v>
          </cell>
          <cell r="E55">
            <v>0</v>
          </cell>
          <cell r="G55">
            <v>0</v>
          </cell>
          <cell r="H55" t="str">
            <v/>
          </cell>
        </row>
        <row r="56">
          <cell r="A56">
            <v>510335</v>
          </cell>
          <cell r="B56">
            <v>0</v>
          </cell>
          <cell r="C56" t="str">
            <v>A0</v>
          </cell>
          <cell r="D56" t="str">
            <v>- Verniciatura antiruggine</v>
          </cell>
          <cell r="E56" t="str">
            <v>m2</v>
          </cell>
          <cell r="F56">
            <v>120</v>
          </cell>
          <cell r="G56">
            <v>14000</v>
          </cell>
          <cell r="H56">
            <v>1680000</v>
          </cell>
        </row>
        <row r="57">
          <cell r="B57" t="str">
            <v/>
          </cell>
          <cell r="C57" t="str">
            <v/>
          </cell>
          <cell r="D57" t="str">
            <v/>
          </cell>
          <cell r="E57" t="str">
            <v/>
          </cell>
          <cell r="G57" t="str">
            <v/>
          </cell>
          <cell r="H57" t="str">
            <v/>
          </cell>
        </row>
        <row r="58">
          <cell r="A58">
            <v>540008</v>
          </cell>
          <cell r="B58" t="str">
            <v>540 A102</v>
          </cell>
          <cell r="C58">
            <v>0</v>
          </cell>
          <cell r="D58" t="str">
            <v>ISOLAMENTO TUBI CALDI CON FINITURA IN ISOGENOPAK</v>
          </cell>
          <cell r="E58">
            <v>0</v>
          </cell>
          <cell r="G58">
            <v>0</v>
          </cell>
          <cell r="H58" t="str">
            <v/>
          </cell>
        </row>
        <row r="59">
          <cell r="A59">
            <v>540010</v>
          </cell>
          <cell r="B59">
            <v>0</v>
          </cell>
          <cell r="C59" t="str">
            <v>A0</v>
          </cell>
          <cell r="D59" t="str">
            <v>- Isolamento tubi caldi con finitura in Isogenopack       </v>
          </cell>
          <cell r="E59" t="str">
            <v>m2</v>
          </cell>
          <cell r="F59">
            <v>175</v>
          </cell>
          <cell r="G59">
            <v>39000</v>
          </cell>
          <cell r="H59">
            <v>6825000</v>
          </cell>
        </row>
        <row r="60">
          <cell r="B60" t="str">
            <v/>
          </cell>
          <cell r="C60" t="str">
            <v/>
          </cell>
          <cell r="D60" t="str">
            <v/>
          </cell>
          <cell r="E60" t="str">
            <v/>
          </cell>
          <cell r="G60" t="str">
            <v/>
          </cell>
          <cell r="H60" t="str">
            <v/>
          </cell>
        </row>
        <row r="61">
          <cell r="A61">
            <v>510287</v>
          </cell>
          <cell r="B61" t="str">
            <v>510. T105</v>
          </cell>
          <cell r="C61">
            <v>0</v>
          </cell>
          <cell r="D61" t="str">
            <v>TUBAZIONI IN ACCIAIO NERO S.S.</v>
          </cell>
          <cell r="E61">
            <v>0</v>
          </cell>
          <cell r="G61">
            <v>0</v>
          </cell>
          <cell r="H61" t="str">
            <v/>
          </cell>
        </row>
        <row r="62">
          <cell r="A62">
            <v>510289</v>
          </cell>
          <cell r="B62">
            <v>0</v>
          </cell>
          <cell r="C62" t="str">
            <v>A0</v>
          </cell>
          <cell r="D62" t="str">
            <v>- Tubazioni in acciaio nero SS</v>
          </cell>
          <cell r="E62" t="str">
            <v>kg</v>
          </cell>
          <cell r="F62">
            <v>970</v>
          </cell>
          <cell r="G62">
            <v>6000</v>
          </cell>
          <cell r="H62">
            <v>5820000</v>
          </cell>
        </row>
        <row r="63">
          <cell r="B63" t="str">
            <v/>
          </cell>
          <cell r="C63" t="str">
            <v/>
          </cell>
          <cell r="D63" t="str">
            <v/>
          </cell>
          <cell r="E63" t="str">
            <v/>
          </cell>
          <cell r="G63" t="str">
            <v/>
          </cell>
          <cell r="H63" t="str">
            <v/>
          </cell>
        </row>
        <row r="64">
          <cell r="A64">
            <v>510333</v>
          </cell>
          <cell r="B64" t="str">
            <v>510. X091</v>
          </cell>
          <cell r="C64">
            <v>0</v>
          </cell>
          <cell r="D64" t="str">
            <v>VERNICIATURA ANTIRUGGINE</v>
          </cell>
          <cell r="E64">
            <v>0</v>
          </cell>
          <cell r="G64">
            <v>0</v>
          </cell>
          <cell r="H64" t="str">
            <v/>
          </cell>
        </row>
        <row r="65">
          <cell r="A65">
            <v>510335</v>
          </cell>
          <cell r="B65">
            <v>0</v>
          </cell>
          <cell r="C65" t="str">
            <v>A0</v>
          </cell>
          <cell r="D65" t="str">
            <v>- Verniciatura antiruggine</v>
          </cell>
          <cell r="E65" t="str">
            <v>m2</v>
          </cell>
          <cell r="F65">
            <v>15</v>
          </cell>
          <cell r="G65">
            <v>14000</v>
          </cell>
          <cell r="H65">
            <v>210000</v>
          </cell>
        </row>
        <row r="66">
          <cell r="B66" t="str">
            <v/>
          </cell>
          <cell r="C66" t="str">
            <v/>
          </cell>
          <cell r="D66" t="str">
            <v/>
          </cell>
          <cell r="E66" t="str">
            <v/>
          </cell>
          <cell r="G66" t="str">
            <v/>
          </cell>
          <cell r="H66" t="str">
            <v/>
          </cell>
        </row>
        <row r="67">
          <cell r="A67">
            <v>540008</v>
          </cell>
          <cell r="B67" t="str">
            <v>540 A102</v>
          </cell>
          <cell r="C67">
            <v>0</v>
          </cell>
          <cell r="D67" t="str">
            <v>ISOLAMENTO TUBI CALDI CON FINITURA IN ISOGENOPAK</v>
          </cell>
          <cell r="E67">
            <v>0</v>
          </cell>
          <cell r="G67">
            <v>0</v>
          </cell>
          <cell r="H67" t="str">
            <v/>
          </cell>
        </row>
        <row r="68">
          <cell r="A68">
            <v>540010</v>
          </cell>
          <cell r="B68">
            <v>0</v>
          </cell>
          <cell r="C68" t="str">
            <v>A0</v>
          </cell>
          <cell r="D68" t="str">
            <v>- Isolamento tubi caldi con finitura in Isogenopack       </v>
          </cell>
          <cell r="E68" t="str">
            <v>m2</v>
          </cell>
          <cell r="F68">
            <v>25</v>
          </cell>
          <cell r="G68">
            <v>39000</v>
          </cell>
          <cell r="H68">
            <v>975000</v>
          </cell>
        </row>
        <row r="69">
          <cell r="B69" t="str">
            <v/>
          </cell>
          <cell r="C69" t="str">
            <v/>
          </cell>
          <cell r="D69" t="str">
            <v/>
          </cell>
          <cell r="E69" t="str">
            <v/>
          </cell>
          <cell r="H69" t="str">
            <v/>
          </cell>
        </row>
        <row r="70">
          <cell r="A70">
            <v>510287</v>
          </cell>
          <cell r="B70" t="str">
            <v>510. T105</v>
          </cell>
          <cell r="C70">
            <v>0</v>
          </cell>
          <cell r="D70" t="str">
            <v>TUBAZIONI IN ACCIAIO NERO S.S.</v>
          </cell>
          <cell r="E70">
            <v>0</v>
          </cell>
          <cell r="H70" t="str">
            <v/>
          </cell>
        </row>
        <row r="71">
          <cell r="A71">
            <v>510289</v>
          </cell>
          <cell r="B71">
            <v>0</v>
          </cell>
          <cell r="C71" t="str">
            <v>A0</v>
          </cell>
          <cell r="D71" t="str">
            <v>- Tubazioni in acciaio nero SS</v>
          </cell>
          <cell r="E71" t="str">
            <v>kg</v>
          </cell>
          <cell r="F71">
            <v>3000</v>
          </cell>
          <cell r="G71">
            <v>6000</v>
          </cell>
          <cell r="H71">
            <v>18000000</v>
          </cell>
        </row>
        <row r="72">
          <cell r="B72" t="str">
            <v/>
          </cell>
          <cell r="C72" t="str">
            <v/>
          </cell>
          <cell r="D72" t="str">
            <v/>
          </cell>
          <cell r="E72" t="str">
            <v/>
          </cell>
          <cell r="H72" t="str">
            <v/>
          </cell>
        </row>
        <row r="73">
          <cell r="A73">
            <v>510333</v>
          </cell>
          <cell r="B73" t="str">
            <v>510. X091</v>
          </cell>
          <cell r="C73">
            <v>0</v>
          </cell>
          <cell r="D73" t="str">
            <v>VERNICIATURA ANTIRUGGINE</v>
          </cell>
          <cell r="E73">
            <v>0</v>
          </cell>
          <cell r="H73" t="str">
            <v/>
          </cell>
        </row>
        <row r="74">
          <cell r="A74">
            <v>510335</v>
          </cell>
          <cell r="B74">
            <v>0</v>
          </cell>
          <cell r="C74" t="str">
            <v>A0</v>
          </cell>
          <cell r="D74" t="str">
            <v>- Verniciatura antiruggine</v>
          </cell>
          <cell r="E74" t="str">
            <v>m2</v>
          </cell>
          <cell r="F74">
            <v>65</v>
          </cell>
          <cell r="G74">
            <v>14000</v>
          </cell>
          <cell r="H74">
            <v>910000</v>
          </cell>
        </row>
        <row r="75">
          <cell r="B75" t="str">
            <v/>
          </cell>
          <cell r="C75" t="str">
            <v/>
          </cell>
          <cell r="D75" t="str">
            <v/>
          </cell>
          <cell r="E75" t="str">
            <v/>
          </cell>
          <cell r="H75" t="str">
            <v/>
          </cell>
        </row>
        <row r="76">
          <cell r="A76">
            <v>540008</v>
          </cell>
          <cell r="B76" t="str">
            <v>540 A102</v>
          </cell>
          <cell r="C76">
            <v>0</v>
          </cell>
          <cell r="D76" t="str">
            <v>ISOLAMENTO TUBI CALDI CON FINITURA IN ISOGENOPAK</v>
          </cell>
          <cell r="E76">
            <v>0</v>
          </cell>
          <cell r="H76" t="str">
            <v/>
          </cell>
        </row>
        <row r="77">
          <cell r="A77">
            <v>540010</v>
          </cell>
          <cell r="B77">
            <v>0</v>
          </cell>
          <cell r="C77" t="str">
            <v>A0</v>
          </cell>
          <cell r="D77" t="str">
            <v>- Isolamento tubi caldi con finitura in Isogenopack       </v>
          </cell>
          <cell r="E77" t="str">
            <v>m2</v>
          </cell>
          <cell r="F77">
            <v>90</v>
          </cell>
          <cell r="G77">
            <v>39000</v>
          </cell>
          <cell r="H77">
            <v>3510000</v>
          </cell>
        </row>
        <row r="78">
          <cell r="B78" t="str">
            <v/>
          </cell>
          <cell r="C78" t="str">
            <v/>
          </cell>
          <cell r="D78" t="str">
            <v/>
          </cell>
          <cell r="E78" t="str">
            <v/>
          </cell>
          <cell r="H78" t="str">
            <v/>
          </cell>
        </row>
        <row r="79">
          <cell r="A79">
            <v>510315</v>
          </cell>
          <cell r="B79" t="str">
            <v>510. X001</v>
          </cell>
          <cell r="C79">
            <v>0</v>
          </cell>
          <cell r="D79" t="str">
            <v>FORMAZIONE SCARICHI E SFOGHI ARIA</v>
          </cell>
          <cell r="E79">
            <v>0</v>
          </cell>
          <cell r="G79">
            <v>0</v>
          </cell>
          <cell r="H79" t="str">
            <v/>
          </cell>
        </row>
        <row r="80">
          <cell r="A80">
            <v>510317</v>
          </cell>
          <cell r="B80">
            <v>0</v>
          </cell>
          <cell r="C80" t="str">
            <v>A0</v>
          </cell>
          <cell r="D80" t="str">
            <v>- Scarichi e sfoghi aria</v>
          </cell>
          <cell r="E80" t="str">
            <v>n</v>
          </cell>
          <cell r="F80">
            <v>10</v>
          </cell>
          <cell r="G80">
            <v>300000</v>
          </cell>
          <cell r="H80">
            <v>3000000</v>
          </cell>
        </row>
        <row r="81">
          <cell r="B81" t="str">
            <v/>
          </cell>
          <cell r="C81" t="str">
            <v/>
          </cell>
          <cell r="D81" t="str">
            <v/>
          </cell>
          <cell r="E81" t="str">
            <v/>
          </cell>
          <cell r="G81" t="str">
            <v/>
          </cell>
          <cell r="H81" t="str">
            <v/>
          </cell>
        </row>
        <row r="82">
          <cell r="A82">
            <v>510351</v>
          </cell>
          <cell r="B82" t="str">
            <v>510. Z105</v>
          </cell>
          <cell r="C82">
            <v>0</v>
          </cell>
          <cell r="D82" t="str">
            <v>TERMOMETRO</v>
          </cell>
          <cell r="E82">
            <v>0</v>
          </cell>
          <cell r="G82">
            <v>0</v>
          </cell>
          <cell r="H82" t="str">
            <v/>
          </cell>
        </row>
        <row r="83">
          <cell r="A83">
            <v>510353</v>
          </cell>
          <cell r="B83">
            <v>0</v>
          </cell>
          <cell r="C83" t="str">
            <v>A0</v>
          </cell>
          <cell r="D83" t="str">
            <v>- Termometro in opera       </v>
          </cell>
          <cell r="E83" t="str">
            <v>n</v>
          </cell>
          <cell r="F83">
            <v>8</v>
          </cell>
          <cell r="G83">
            <v>58000</v>
          </cell>
          <cell r="H83">
            <v>464000</v>
          </cell>
        </row>
        <row r="84">
          <cell r="B84" t="str">
            <v/>
          </cell>
          <cell r="C84" t="str">
            <v/>
          </cell>
          <cell r="D84" t="str">
            <v/>
          </cell>
          <cell r="E84" t="str">
            <v/>
          </cell>
          <cell r="G84" t="str">
            <v/>
          </cell>
          <cell r="H84" t="str">
            <v/>
          </cell>
        </row>
        <row r="85">
          <cell r="A85">
            <v>510354</v>
          </cell>
          <cell r="B85" t="str">
            <v>510. Z110</v>
          </cell>
          <cell r="C85">
            <v>0</v>
          </cell>
          <cell r="D85" t="str">
            <v>MANOMETRO</v>
          </cell>
          <cell r="E85">
            <v>0</v>
          </cell>
          <cell r="G85">
            <v>0</v>
          </cell>
          <cell r="H85" t="str">
            <v/>
          </cell>
        </row>
        <row r="86">
          <cell r="A86">
            <v>510356</v>
          </cell>
          <cell r="B86">
            <v>0</v>
          </cell>
          <cell r="C86" t="str">
            <v>A0</v>
          </cell>
          <cell r="D86" t="str">
            <v>- Manometro in opera .      </v>
          </cell>
          <cell r="E86" t="str">
            <v>n</v>
          </cell>
          <cell r="F86">
            <v>5</v>
          </cell>
          <cell r="G86">
            <v>92000</v>
          </cell>
          <cell r="H86">
            <v>460000</v>
          </cell>
        </row>
        <row r="87">
          <cell r="B87" t="str">
            <v/>
          </cell>
          <cell r="C87" t="str">
            <v/>
          </cell>
          <cell r="D87" t="str">
            <v/>
          </cell>
          <cell r="E87" t="str">
            <v/>
          </cell>
          <cell r="G87" t="str">
            <v/>
          </cell>
          <cell r="H87" t="str">
            <v/>
          </cell>
        </row>
        <row r="88">
          <cell r="A88">
            <v>510294</v>
          </cell>
          <cell r="B88" t="str">
            <v>510. T205</v>
          </cell>
          <cell r="C88">
            <v>0</v>
          </cell>
          <cell r="D88" t="str">
            <v>TUBAZIONI IN ACCIAIO ZINCATO</v>
          </cell>
          <cell r="E88">
            <v>0</v>
          </cell>
          <cell r="G88">
            <v>0</v>
          </cell>
          <cell r="H88" t="str">
            <v/>
          </cell>
        </row>
        <row r="89">
          <cell r="A89">
            <v>510296</v>
          </cell>
          <cell r="B89">
            <v>0</v>
          </cell>
          <cell r="C89" t="str">
            <v>A0</v>
          </cell>
          <cell r="D89" t="str">
            <v>- Tubazioni in acciaio zincato      </v>
          </cell>
          <cell r="E89" t="str">
            <v>kg</v>
          </cell>
          <cell r="F89">
            <v>350</v>
          </cell>
          <cell r="G89">
            <v>6500</v>
          </cell>
          <cell r="H89">
            <v>2275000</v>
          </cell>
        </row>
        <row r="90">
          <cell r="B90" t="str">
            <v/>
          </cell>
          <cell r="C90" t="str">
            <v/>
          </cell>
          <cell r="D90" t="str">
            <v/>
          </cell>
          <cell r="E90" t="str">
            <v/>
          </cell>
          <cell r="G90" t="str">
            <v/>
          </cell>
          <cell r="H90" t="str">
            <v/>
          </cell>
        </row>
        <row r="91">
          <cell r="A91">
            <v>540099</v>
          </cell>
          <cell r="B91" t="str">
            <v>540 A131</v>
          </cell>
          <cell r="C91">
            <v>0</v>
          </cell>
          <cell r="D91" t="str">
            <v>ISOLAMENTO TUBAZIONI CON GUAINE FLESSIBILI</v>
          </cell>
          <cell r="E91">
            <v>0</v>
          </cell>
          <cell r="G91">
            <v>0</v>
          </cell>
          <cell r="H91" t="str">
            <v/>
          </cell>
        </row>
        <row r="92">
          <cell r="A92">
            <v>540101</v>
          </cell>
          <cell r="B92">
            <v>0</v>
          </cell>
          <cell r="C92" t="str">
            <v>A0</v>
          </cell>
          <cell r="D92" t="str">
            <v>- Isolamento tubazioni con guaine flessibili       </v>
          </cell>
          <cell r="E92" t="str">
            <v>m2</v>
          </cell>
          <cell r="F92">
            <v>30</v>
          </cell>
          <cell r="G92">
            <v>48000</v>
          </cell>
          <cell r="H92">
            <v>1440000</v>
          </cell>
        </row>
        <row r="93">
          <cell r="B93" t="str">
            <v/>
          </cell>
          <cell r="C93" t="str">
            <v/>
          </cell>
          <cell r="D93" t="str">
            <v/>
          </cell>
          <cell r="E93" t="str">
            <v/>
          </cell>
          <cell r="G93" t="str">
            <v/>
          </cell>
          <cell r="H93" t="str">
            <v/>
          </cell>
        </row>
        <row r="94">
          <cell r="A94">
            <v>579098</v>
          </cell>
          <cell r="B94" t="str">
            <v>579. A315</v>
          </cell>
          <cell r="C94">
            <v>0</v>
          </cell>
          <cell r="D94" t="str">
            <v>SCAMBIATORE DI CALORE ACQUA SURRISC/ACQUA CALDA</v>
          </cell>
          <cell r="E94">
            <v>0</v>
          </cell>
          <cell r="G94">
            <v>0</v>
          </cell>
          <cell r="H94" t="str">
            <v/>
          </cell>
        </row>
        <row r="95">
          <cell r="A95">
            <v>579115</v>
          </cell>
          <cell r="B95">
            <v>0</v>
          </cell>
          <cell r="C95" t="str">
            <v>A15</v>
          </cell>
          <cell r="D95" t="str">
            <v>- Potenzialità 1744 kW (1500000 kcal/h)       </v>
          </cell>
          <cell r="E95" t="str">
            <v>n.</v>
          </cell>
          <cell r="F95">
            <v>1</v>
          </cell>
          <cell r="G95">
            <v>1500000</v>
          </cell>
          <cell r="H95">
            <v>1500000</v>
          </cell>
        </row>
        <row r="96">
          <cell r="B96" t="str">
            <v/>
          </cell>
          <cell r="C96" t="str">
            <v/>
          </cell>
          <cell r="D96" t="str">
            <v/>
          </cell>
          <cell r="E96" t="str">
            <v/>
          </cell>
          <cell r="G96" t="str">
            <v/>
          </cell>
          <cell r="H96" t="str">
            <v/>
          </cell>
        </row>
        <row r="97">
          <cell r="A97" t="str">
            <v>nd</v>
          </cell>
          <cell r="B97" t="e">
            <v>#N/A</v>
          </cell>
          <cell r="C97" t="e">
            <v>#N/A</v>
          </cell>
          <cell r="D97" t="e">
            <v>#N/A</v>
          </cell>
          <cell r="E97" t="e">
            <v>#N/A</v>
          </cell>
          <cell r="F97">
            <v>1</v>
          </cell>
          <cell r="G97">
            <v>2000000</v>
          </cell>
          <cell r="H97">
            <v>2000000</v>
          </cell>
        </row>
        <row r="98">
          <cell r="B98" t="str">
            <v/>
          </cell>
          <cell r="C98" t="str">
            <v/>
          </cell>
          <cell r="D98" t="str">
            <v/>
          </cell>
          <cell r="E98" t="str">
            <v/>
          </cell>
          <cell r="G98" t="str">
            <v/>
          </cell>
          <cell r="H98" t="str">
            <v/>
          </cell>
        </row>
        <row r="99">
          <cell r="A99">
            <v>579398</v>
          </cell>
          <cell r="B99" t="str">
            <v>579.P110</v>
          </cell>
          <cell r="C99">
            <v>0</v>
          </cell>
          <cell r="D99" t="str">
            <v>POMPE CENTRIFUGHE AD ASSE ORIZZONTALE A 1450 g/1'</v>
          </cell>
          <cell r="E99">
            <v>0</v>
          </cell>
          <cell r="G99">
            <v>0</v>
          </cell>
          <cell r="H99" t="str">
            <v/>
          </cell>
        </row>
        <row r="100">
          <cell r="A100">
            <v>579415</v>
          </cell>
          <cell r="B100">
            <v>0</v>
          </cell>
          <cell r="C100" t="str">
            <v>A16</v>
          </cell>
          <cell r="D100" t="str">
            <v>- motore da 45 kW; grandezza 150-400      </v>
          </cell>
          <cell r="E100" t="str">
            <v>n.</v>
          </cell>
          <cell r="F100">
            <v>2</v>
          </cell>
          <cell r="G100">
            <v>1500000</v>
          </cell>
          <cell r="H100">
            <v>3000000</v>
          </cell>
        </row>
        <row r="101">
          <cell r="B101" t="str">
            <v/>
          </cell>
          <cell r="C101" t="str">
            <v/>
          </cell>
          <cell r="D101" t="str">
            <v/>
          </cell>
          <cell r="E101" t="str">
            <v/>
          </cell>
          <cell r="G101" t="str">
            <v/>
          </cell>
          <cell r="H101" t="str">
            <v/>
          </cell>
        </row>
        <row r="102">
          <cell r="A102">
            <v>579481</v>
          </cell>
          <cell r="B102" t="str">
            <v>579. V101</v>
          </cell>
          <cell r="C102">
            <v>0</v>
          </cell>
          <cell r="D102" t="str">
            <v>VASO DI ESPANSIONE AUTOPRESSURIZZATO</v>
          </cell>
          <cell r="E102">
            <v>0</v>
          </cell>
          <cell r="G102">
            <v>0</v>
          </cell>
          <cell r="H102" t="str">
            <v/>
          </cell>
        </row>
        <row r="103">
          <cell r="A103">
            <v>579497</v>
          </cell>
          <cell r="B103">
            <v>0</v>
          </cell>
          <cell r="C103" t="str">
            <v>A15</v>
          </cell>
          <cell r="D103" t="str">
            <v>- Capacità 1000 l      </v>
          </cell>
          <cell r="E103" t="str">
            <v>n.</v>
          </cell>
          <cell r="F103">
            <v>1</v>
          </cell>
          <cell r="G103">
            <v>800000</v>
          </cell>
          <cell r="H103">
            <v>800000</v>
          </cell>
        </row>
        <row r="104">
          <cell r="B104" t="str">
            <v/>
          </cell>
          <cell r="C104" t="str">
            <v/>
          </cell>
          <cell r="D104" t="str">
            <v/>
          </cell>
          <cell r="E104" t="str">
            <v/>
          </cell>
          <cell r="G104" t="str">
            <v/>
          </cell>
          <cell r="H104" t="str">
            <v/>
          </cell>
        </row>
        <row r="105">
          <cell r="A105">
            <v>579481</v>
          </cell>
          <cell r="B105" t="str">
            <v>579. V101</v>
          </cell>
          <cell r="C105">
            <v>0</v>
          </cell>
          <cell r="D105" t="str">
            <v>VASO DI ESPANSIONE AUTOPRESSURIZZATO</v>
          </cell>
          <cell r="E105">
            <v>0</v>
          </cell>
          <cell r="G105">
            <v>0</v>
          </cell>
          <cell r="H105" t="str">
            <v/>
          </cell>
        </row>
        <row r="106">
          <cell r="A106">
            <v>579497</v>
          </cell>
          <cell r="B106">
            <v>0</v>
          </cell>
          <cell r="C106" t="str">
            <v>A15</v>
          </cell>
          <cell r="D106" t="str">
            <v>- Capacità 1000 l      </v>
          </cell>
          <cell r="E106" t="str">
            <v>n.</v>
          </cell>
          <cell r="F106">
            <v>1</v>
          </cell>
          <cell r="G106">
            <v>600000</v>
          </cell>
          <cell r="H106">
            <v>600000</v>
          </cell>
        </row>
        <row r="107">
          <cell r="B107" t="str">
            <v/>
          </cell>
          <cell r="C107" t="str">
            <v/>
          </cell>
          <cell r="D107" t="str">
            <v/>
          </cell>
          <cell r="E107" t="str">
            <v/>
          </cell>
          <cell r="G107" t="str">
            <v/>
          </cell>
          <cell r="H107" t="str">
            <v/>
          </cell>
        </row>
        <row r="108">
          <cell r="A108" t="str">
            <v>nd</v>
          </cell>
          <cell r="B108" t="e">
            <v>#N/A</v>
          </cell>
          <cell r="C108" t="e">
            <v>#N/A</v>
          </cell>
          <cell r="D108" t="e">
            <v>#N/A</v>
          </cell>
          <cell r="E108" t="e">
            <v>#N/A</v>
          </cell>
          <cell r="F108">
            <v>1</v>
          </cell>
          <cell r="G108">
            <v>15000000</v>
          </cell>
          <cell r="H108">
            <v>15000000</v>
          </cell>
        </row>
        <row r="109">
          <cell r="B109" t="str">
            <v/>
          </cell>
          <cell r="C109" t="str">
            <v/>
          </cell>
          <cell r="D109" t="str">
            <v/>
          </cell>
          <cell r="E109" t="str">
            <v/>
          </cell>
          <cell r="G109" t="str">
            <v/>
          </cell>
          <cell r="H109" t="str">
            <v/>
          </cell>
        </row>
        <row r="110">
          <cell r="A110" t="str">
            <v>nd</v>
          </cell>
          <cell r="B110" t="e">
            <v>#N/A</v>
          </cell>
          <cell r="C110" t="e">
            <v>#N/A</v>
          </cell>
          <cell r="D110" t="e">
            <v>#N/A</v>
          </cell>
          <cell r="E110" t="e">
            <v>#N/A</v>
          </cell>
          <cell r="F110">
            <v>1</v>
          </cell>
          <cell r="G110">
            <v>4750000</v>
          </cell>
          <cell r="H110">
            <v>4750000</v>
          </cell>
        </row>
        <row r="111">
          <cell r="B111" t="str">
            <v/>
          </cell>
          <cell r="C111" t="str">
            <v/>
          </cell>
          <cell r="D111" t="str">
            <v/>
          </cell>
          <cell r="E111" t="str">
            <v/>
          </cell>
          <cell r="G111" t="str">
            <v/>
          </cell>
          <cell r="H111" t="str">
            <v/>
          </cell>
        </row>
        <row r="112">
          <cell r="B112" t="str">
            <v/>
          </cell>
          <cell r="C112" t="str">
            <v/>
          </cell>
          <cell r="D112" t="str">
            <v/>
          </cell>
          <cell r="E112" t="str">
            <v/>
          </cell>
          <cell r="G112" t="str">
            <v/>
          </cell>
          <cell r="H112">
            <v>272241000</v>
          </cell>
        </row>
        <row r="113">
          <cell r="B113" t="str">
            <v/>
          </cell>
          <cell r="C113" t="str">
            <v/>
          </cell>
          <cell r="D113" t="str">
            <v/>
          </cell>
          <cell r="E113" t="str">
            <v/>
          </cell>
          <cell r="G113" t="str">
            <v/>
          </cell>
          <cell r="H113" t="str">
            <v/>
          </cell>
        </row>
        <row r="114">
          <cell r="B114" t="str">
            <v/>
          </cell>
          <cell r="C114" t="str">
            <v/>
          </cell>
          <cell r="D114" t="str">
            <v/>
          </cell>
          <cell r="E114" t="str">
            <v/>
          </cell>
          <cell r="G114" t="str">
            <v/>
          </cell>
          <cell r="H114" t="str">
            <v/>
          </cell>
        </row>
        <row r="115">
          <cell r="B115" t="str">
            <v/>
          </cell>
          <cell r="C115" t="str">
            <v/>
          </cell>
          <cell r="D115" t="str">
            <v/>
          </cell>
          <cell r="E115" t="str">
            <v/>
          </cell>
          <cell r="G115" t="str">
            <v/>
          </cell>
          <cell r="H115" t="str">
            <v/>
          </cell>
        </row>
        <row r="116">
          <cell r="B116" t="str">
            <v/>
          </cell>
          <cell r="C116" t="str">
            <v/>
          </cell>
          <cell r="D116" t="str">
            <v/>
          </cell>
          <cell r="E116" t="str">
            <v/>
          </cell>
          <cell r="G116" t="str">
            <v/>
          </cell>
          <cell r="H116" t="str">
            <v/>
          </cell>
        </row>
        <row r="117">
          <cell r="B117" t="str">
            <v/>
          </cell>
          <cell r="C117" t="str">
            <v/>
          </cell>
          <cell r="D117" t="str">
            <v/>
          </cell>
          <cell r="E117" t="str">
            <v/>
          </cell>
          <cell r="G117" t="str">
            <v/>
          </cell>
          <cell r="H117" t="str">
            <v/>
          </cell>
        </row>
        <row r="118">
          <cell r="B118" t="str">
            <v/>
          </cell>
          <cell r="C118" t="str">
            <v/>
          </cell>
          <cell r="D118" t="str">
            <v/>
          </cell>
          <cell r="E118" t="str">
            <v/>
          </cell>
          <cell r="G118" t="str">
            <v/>
          </cell>
          <cell r="H118" t="str">
            <v/>
          </cell>
        </row>
        <row r="119">
          <cell r="B119" t="str">
            <v/>
          </cell>
          <cell r="C119" t="str">
            <v/>
          </cell>
          <cell r="D119" t="str">
            <v/>
          </cell>
          <cell r="E119" t="str">
            <v/>
          </cell>
          <cell r="G119" t="str">
            <v/>
          </cell>
          <cell r="H119" t="str">
            <v/>
          </cell>
        </row>
        <row r="120">
          <cell r="B120" t="str">
            <v/>
          </cell>
          <cell r="C120" t="str">
            <v/>
          </cell>
          <cell r="D120" t="str">
            <v/>
          </cell>
          <cell r="E120" t="str">
            <v/>
          </cell>
          <cell r="G120" t="str">
            <v/>
          </cell>
          <cell r="H120" t="str">
            <v/>
          </cell>
        </row>
        <row r="121">
          <cell r="B121" t="str">
            <v/>
          </cell>
          <cell r="C121" t="str">
            <v/>
          </cell>
          <cell r="D121" t="str">
            <v/>
          </cell>
          <cell r="E121" t="str">
            <v/>
          </cell>
          <cell r="G121" t="str">
            <v/>
          </cell>
          <cell r="H121" t="str">
            <v/>
          </cell>
        </row>
        <row r="122">
          <cell r="B122" t="str">
            <v/>
          </cell>
          <cell r="C122" t="str">
            <v/>
          </cell>
          <cell r="D122" t="str">
            <v/>
          </cell>
          <cell r="E122" t="str">
            <v/>
          </cell>
          <cell r="G122" t="str">
            <v/>
          </cell>
          <cell r="H122" t="str">
            <v/>
          </cell>
        </row>
        <row r="123">
          <cell r="B123" t="str">
            <v/>
          </cell>
          <cell r="C123" t="str">
            <v/>
          </cell>
          <cell r="D123" t="str">
            <v/>
          </cell>
          <cell r="E123" t="str">
            <v/>
          </cell>
          <cell r="G123" t="str">
            <v/>
          </cell>
          <cell r="H123" t="str">
            <v/>
          </cell>
        </row>
        <row r="124">
          <cell r="B124" t="str">
            <v/>
          </cell>
          <cell r="C124" t="str">
            <v/>
          </cell>
          <cell r="D124" t="str">
            <v/>
          </cell>
          <cell r="E124" t="str">
            <v/>
          </cell>
          <cell r="G124" t="str">
            <v/>
          </cell>
          <cell r="H124" t="str">
            <v/>
          </cell>
        </row>
        <row r="125">
          <cell r="B125" t="str">
            <v/>
          </cell>
          <cell r="C125" t="str">
            <v/>
          </cell>
          <cell r="D125" t="str">
            <v/>
          </cell>
          <cell r="E125" t="str">
            <v/>
          </cell>
          <cell r="G125" t="str">
            <v/>
          </cell>
          <cell r="H125" t="str">
            <v/>
          </cell>
        </row>
        <row r="126">
          <cell r="B126" t="str">
            <v/>
          </cell>
          <cell r="C126" t="str">
            <v/>
          </cell>
          <cell r="D126" t="str">
            <v/>
          </cell>
          <cell r="E126" t="str">
            <v/>
          </cell>
          <cell r="G126" t="str">
            <v/>
          </cell>
          <cell r="H126" t="str">
            <v/>
          </cell>
        </row>
        <row r="127">
          <cell r="B127" t="str">
            <v/>
          </cell>
          <cell r="C127" t="str">
            <v/>
          </cell>
          <cell r="D127" t="str">
            <v/>
          </cell>
          <cell r="E127" t="str">
            <v/>
          </cell>
          <cell r="G127" t="str">
            <v/>
          </cell>
          <cell r="H127" t="str">
            <v/>
          </cell>
        </row>
        <row r="128">
          <cell r="B128" t="str">
            <v/>
          </cell>
          <cell r="C128" t="str">
            <v/>
          </cell>
          <cell r="D128" t="str">
            <v/>
          </cell>
          <cell r="E128" t="str">
            <v/>
          </cell>
          <cell r="G128" t="str">
            <v/>
          </cell>
          <cell r="H128" t="str">
            <v/>
          </cell>
        </row>
        <row r="129">
          <cell r="B129" t="str">
            <v/>
          </cell>
          <cell r="C129" t="str">
            <v/>
          </cell>
          <cell r="D129" t="str">
            <v/>
          </cell>
          <cell r="E129" t="str">
            <v/>
          </cell>
          <cell r="G129" t="str">
            <v/>
          </cell>
          <cell r="H129" t="str">
            <v/>
          </cell>
        </row>
        <row r="130">
          <cell r="B130" t="str">
            <v/>
          </cell>
          <cell r="C130" t="str">
            <v/>
          </cell>
          <cell r="D130" t="str">
            <v/>
          </cell>
          <cell r="E130" t="str">
            <v/>
          </cell>
          <cell r="G130" t="str">
            <v/>
          </cell>
          <cell r="H130" t="str">
            <v/>
          </cell>
        </row>
        <row r="131">
          <cell r="B131" t="str">
            <v/>
          </cell>
          <cell r="C131" t="str">
            <v/>
          </cell>
          <cell r="D131" t="str">
            <v/>
          </cell>
          <cell r="E131" t="str">
            <v/>
          </cell>
          <cell r="G131" t="str">
            <v/>
          </cell>
          <cell r="H131" t="str">
            <v/>
          </cell>
        </row>
        <row r="132">
          <cell r="B132" t="str">
            <v/>
          </cell>
          <cell r="C132" t="str">
            <v/>
          </cell>
          <cell r="D132" t="str">
            <v/>
          </cell>
          <cell r="E132" t="str">
            <v/>
          </cell>
          <cell r="G132" t="str">
            <v/>
          </cell>
          <cell r="H132" t="str">
            <v/>
          </cell>
        </row>
        <row r="133">
          <cell r="B133" t="str">
            <v/>
          </cell>
          <cell r="C133" t="str">
            <v/>
          </cell>
          <cell r="D133" t="str">
            <v/>
          </cell>
          <cell r="E133" t="str">
            <v/>
          </cell>
          <cell r="G133" t="str">
            <v/>
          </cell>
          <cell r="H133" t="str">
            <v/>
          </cell>
        </row>
        <row r="134">
          <cell r="B134" t="str">
            <v/>
          </cell>
          <cell r="C134" t="str">
            <v/>
          </cell>
          <cell r="D134" t="str">
            <v/>
          </cell>
          <cell r="E134" t="str">
            <v/>
          </cell>
          <cell r="G134" t="str">
            <v/>
          </cell>
          <cell r="H134" t="str">
            <v/>
          </cell>
        </row>
        <row r="135">
          <cell r="B135" t="str">
            <v/>
          </cell>
          <cell r="C135" t="str">
            <v/>
          </cell>
          <cell r="D135" t="str">
            <v/>
          </cell>
          <cell r="E135" t="str">
            <v/>
          </cell>
          <cell r="G135" t="str">
            <v/>
          </cell>
          <cell r="H135" t="str">
            <v/>
          </cell>
        </row>
        <row r="136">
          <cell r="B136" t="str">
            <v/>
          </cell>
          <cell r="C136" t="str">
            <v/>
          </cell>
          <cell r="D136" t="str">
            <v/>
          </cell>
          <cell r="E136" t="str">
            <v/>
          </cell>
          <cell r="G136" t="str">
            <v/>
          </cell>
          <cell r="H136" t="str">
            <v/>
          </cell>
        </row>
        <row r="137">
          <cell r="B137" t="str">
            <v/>
          </cell>
          <cell r="C137" t="str">
            <v/>
          </cell>
          <cell r="D137" t="str">
            <v/>
          </cell>
          <cell r="E137" t="str">
            <v/>
          </cell>
          <cell r="G137" t="str">
            <v/>
          </cell>
          <cell r="H137" t="str">
            <v/>
          </cell>
        </row>
        <row r="138">
          <cell r="B138" t="str">
            <v/>
          </cell>
          <cell r="C138" t="str">
            <v/>
          </cell>
          <cell r="D138" t="str">
            <v/>
          </cell>
          <cell r="E138" t="str">
            <v/>
          </cell>
          <cell r="G138" t="str">
            <v/>
          </cell>
          <cell r="H138" t="str">
            <v/>
          </cell>
        </row>
        <row r="139">
          <cell r="B139" t="str">
            <v/>
          </cell>
          <cell r="C139" t="str">
            <v/>
          </cell>
          <cell r="D139" t="str">
            <v/>
          </cell>
          <cell r="E139" t="str">
            <v/>
          </cell>
          <cell r="G139" t="str">
            <v/>
          </cell>
          <cell r="H139" t="str">
            <v/>
          </cell>
        </row>
        <row r="140">
          <cell r="B140" t="str">
            <v/>
          </cell>
          <cell r="C140" t="str">
            <v/>
          </cell>
          <cell r="D140" t="str">
            <v/>
          </cell>
          <cell r="E140" t="str">
            <v/>
          </cell>
          <cell r="G140" t="str">
            <v/>
          </cell>
          <cell r="H140" t="str">
            <v/>
          </cell>
        </row>
        <row r="141">
          <cell r="B141" t="str">
            <v/>
          </cell>
          <cell r="C141" t="str">
            <v/>
          </cell>
          <cell r="D141" t="str">
            <v/>
          </cell>
          <cell r="E141" t="str">
            <v/>
          </cell>
          <cell r="G141" t="str">
            <v/>
          </cell>
          <cell r="H141" t="str">
            <v/>
          </cell>
        </row>
        <row r="142">
          <cell r="B142" t="str">
            <v/>
          </cell>
          <cell r="C142" t="str">
            <v/>
          </cell>
          <cell r="D142" t="str">
            <v/>
          </cell>
          <cell r="E142" t="str">
            <v/>
          </cell>
          <cell r="G142" t="str">
            <v/>
          </cell>
          <cell r="H142" t="str">
            <v/>
          </cell>
        </row>
        <row r="143">
          <cell r="B143" t="str">
            <v/>
          </cell>
          <cell r="C143" t="str">
            <v/>
          </cell>
          <cell r="D143" t="str">
            <v/>
          </cell>
          <cell r="E143" t="str">
            <v/>
          </cell>
          <cell r="G143" t="str">
            <v/>
          </cell>
          <cell r="H143" t="str">
            <v/>
          </cell>
        </row>
        <row r="144">
          <cell r="B144" t="str">
            <v/>
          </cell>
          <cell r="C144" t="str">
            <v/>
          </cell>
          <cell r="D144" t="str">
            <v/>
          </cell>
          <cell r="E144" t="str">
            <v/>
          </cell>
          <cell r="G144" t="str">
            <v/>
          </cell>
          <cell r="H144" t="str">
            <v/>
          </cell>
        </row>
        <row r="145">
          <cell r="B145" t="str">
            <v/>
          </cell>
          <cell r="C145" t="str">
            <v/>
          </cell>
          <cell r="D145" t="str">
            <v/>
          </cell>
          <cell r="E145" t="str">
            <v/>
          </cell>
          <cell r="G145" t="str">
            <v/>
          </cell>
          <cell r="H145" t="str">
            <v/>
          </cell>
        </row>
        <row r="146">
          <cell r="B146" t="str">
            <v/>
          </cell>
          <cell r="C146" t="str">
            <v/>
          </cell>
          <cell r="D146" t="str">
            <v/>
          </cell>
          <cell r="E146" t="str">
            <v/>
          </cell>
          <cell r="G146" t="str">
            <v/>
          </cell>
          <cell r="H146" t="str">
            <v/>
          </cell>
        </row>
        <row r="147">
          <cell r="B147" t="str">
            <v/>
          </cell>
          <cell r="C147" t="str">
            <v/>
          </cell>
          <cell r="D147" t="str">
            <v/>
          </cell>
          <cell r="E147" t="str">
            <v/>
          </cell>
          <cell r="G147" t="str">
            <v/>
          </cell>
          <cell r="H147" t="str">
            <v/>
          </cell>
        </row>
        <row r="148">
          <cell r="B148" t="str">
            <v/>
          </cell>
          <cell r="C148" t="str">
            <v/>
          </cell>
          <cell r="D148" t="str">
            <v/>
          </cell>
          <cell r="E148" t="str">
            <v/>
          </cell>
          <cell r="G148" t="str">
            <v/>
          </cell>
          <cell r="H148" t="str">
            <v/>
          </cell>
        </row>
        <row r="149">
          <cell r="B149" t="str">
            <v/>
          </cell>
          <cell r="C149" t="str">
            <v/>
          </cell>
          <cell r="D149" t="str">
            <v/>
          </cell>
          <cell r="E149" t="str">
            <v/>
          </cell>
          <cell r="G149" t="str">
            <v/>
          </cell>
          <cell r="H149" t="str">
            <v/>
          </cell>
        </row>
        <row r="150">
          <cell r="B150" t="str">
            <v/>
          </cell>
          <cell r="C150" t="str">
            <v/>
          </cell>
          <cell r="D150" t="str">
            <v/>
          </cell>
          <cell r="E150" t="str">
            <v/>
          </cell>
          <cell r="G150" t="str">
            <v/>
          </cell>
          <cell r="H150" t="str">
            <v/>
          </cell>
        </row>
        <row r="151">
          <cell r="B151" t="str">
            <v/>
          </cell>
          <cell r="C151" t="str">
            <v/>
          </cell>
          <cell r="D151" t="str">
            <v/>
          </cell>
          <cell r="E151" t="str">
            <v/>
          </cell>
          <cell r="G151" t="str">
            <v/>
          </cell>
          <cell r="H151" t="str">
            <v/>
          </cell>
        </row>
        <row r="152">
          <cell r="B152" t="str">
            <v/>
          </cell>
          <cell r="C152" t="str">
            <v/>
          </cell>
          <cell r="D152" t="str">
            <v/>
          </cell>
          <cell r="E152" t="str">
            <v/>
          </cell>
          <cell r="G152" t="str">
            <v/>
          </cell>
          <cell r="H152" t="str">
            <v/>
          </cell>
        </row>
        <row r="153">
          <cell r="B153" t="str">
            <v/>
          </cell>
          <cell r="C153" t="str">
            <v/>
          </cell>
          <cell r="D153" t="str">
            <v/>
          </cell>
          <cell r="E153" t="str">
            <v/>
          </cell>
          <cell r="G153" t="str">
            <v/>
          </cell>
          <cell r="H153" t="str">
            <v/>
          </cell>
        </row>
        <row r="154">
          <cell r="B154" t="str">
            <v/>
          </cell>
          <cell r="C154" t="str">
            <v/>
          </cell>
          <cell r="D154" t="str">
            <v/>
          </cell>
          <cell r="E154" t="str">
            <v/>
          </cell>
          <cell r="G154" t="str">
            <v/>
          </cell>
          <cell r="H154" t="str">
            <v/>
          </cell>
        </row>
        <row r="155">
          <cell r="B155" t="str">
            <v/>
          </cell>
          <cell r="C155" t="str">
            <v/>
          </cell>
          <cell r="D155" t="str">
            <v/>
          </cell>
          <cell r="E155" t="str">
            <v/>
          </cell>
          <cell r="G155" t="str">
            <v/>
          </cell>
          <cell r="H155" t="str">
            <v/>
          </cell>
        </row>
        <row r="156">
          <cell r="B156" t="str">
            <v/>
          </cell>
          <cell r="C156" t="str">
            <v/>
          </cell>
          <cell r="D156" t="str">
            <v/>
          </cell>
          <cell r="E156" t="str">
            <v/>
          </cell>
          <cell r="G156" t="str">
            <v/>
          </cell>
          <cell r="H156" t="str">
            <v/>
          </cell>
        </row>
        <row r="157">
          <cell r="B157" t="str">
            <v/>
          </cell>
          <cell r="C157" t="str">
            <v/>
          </cell>
          <cell r="D157" t="str">
            <v/>
          </cell>
          <cell r="E157" t="str">
            <v/>
          </cell>
          <cell r="G157" t="str">
            <v/>
          </cell>
          <cell r="H157" t="str">
            <v/>
          </cell>
        </row>
        <row r="158">
          <cell r="B158" t="str">
            <v/>
          </cell>
          <cell r="C158" t="str">
            <v/>
          </cell>
          <cell r="D158" t="str">
            <v/>
          </cell>
          <cell r="E158" t="str">
            <v/>
          </cell>
          <cell r="G158" t="str">
            <v/>
          </cell>
          <cell r="H158" t="str">
            <v/>
          </cell>
        </row>
        <row r="159">
          <cell r="B159" t="str">
            <v/>
          </cell>
          <cell r="C159" t="str">
            <v/>
          </cell>
          <cell r="D159" t="str">
            <v/>
          </cell>
          <cell r="E159" t="str">
            <v/>
          </cell>
          <cell r="G159" t="str">
            <v/>
          </cell>
          <cell r="H159" t="str">
            <v/>
          </cell>
        </row>
        <row r="160">
          <cell r="B160" t="str">
            <v/>
          </cell>
          <cell r="C160" t="str">
            <v/>
          </cell>
          <cell r="D160" t="str">
            <v/>
          </cell>
          <cell r="E160" t="str">
            <v/>
          </cell>
          <cell r="G160" t="str">
            <v/>
          </cell>
          <cell r="H160" t="str">
            <v/>
          </cell>
        </row>
        <row r="161">
          <cell r="B161" t="str">
            <v/>
          </cell>
          <cell r="C161" t="str">
            <v/>
          </cell>
          <cell r="D161" t="str">
            <v/>
          </cell>
          <cell r="E161" t="str">
            <v/>
          </cell>
          <cell r="G161" t="str">
            <v/>
          </cell>
          <cell r="H161" t="str">
            <v/>
          </cell>
        </row>
        <row r="162">
          <cell r="B162" t="str">
            <v/>
          </cell>
          <cell r="C162" t="str">
            <v/>
          </cell>
          <cell r="D162" t="str">
            <v/>
          </cell>
          <cell r="E162" t="str">
            <v/>
          </cell>
          <cell r="G162" t="str">
            <v/>
          </cell>
          <cell r="H162" t="str">
            <v/>
          </cell>
        </row>
        <row r="163">
          <cell r="B163" t="str">
            <v/>
          </cell>
          <cell r="C163" t="str">
            <v/>
          </cell>
          <cell r="D163" t="str">
            <v/>
          </cell>
          <cell r="E163" t="str">
            <v/>
          </cell>
          <cell r="G163" t="str">
            <v/>
          </cell>
          <cell r="H163" t="str">
            <v/>
          </cell>
        </row>
        <row r="164">
          <cell r="B164" t="str">
            <v/>
          </cell>
          <cell r="C164" t="str">
            <v/>
          </cell>
          <cell r="D164" t="str">
            <v/>
          </cell>
          <cell r="E164" t="str">
            <v/>
          </cell>
          <cell r="G164" t="str">
            <v/>
          </cell>
          <cell r="H164" t="str">
            <v/>
          </cell>
        </row>
        <row r="165">
          <cell r="B165" t="str">
            <v/>
          </cell>
          <cell r="C165" t="str">
            <v/>
          </cell>
          <cell r="D165" t="str">
            <v/>
          </cell>
          <cell r="E165" t="str">
            <v/>
          </cell>
          <cell r="G165" t="str">
            <v/>
          </cell>
          <cell r="H165" t="str">
            <v/>
          </cell>
        </row>
        <row r="166">
          <cell r="B166" t="str">
            <v/>
          </cell>
          <cell r="C166" t="str">
            <v/>
          </cell>
          <cell r="D166" t="str">
            <v/>
          </cell>
          <cell r="E166" t="str">
            <v/>
          </cell>
          <cell r="G166" t="str">
            <v/>
          </cell>
          <cell r="H166" t="str">
            <v/>
          </cell>
        </row>
        <row r="167">
          <cell r="B167" t="str">
            <v/>
          </cell>
          <cell r="C167" t="str">
            <v/>
          </cell>
          <cell r="D167" t="str">
            <v/>
          </cell>
          <cell r="E167" t="str">
            <v/>
          </cell>
          <cell r="G167" t="str">
            <v/>
          </cell>
          <cell r="H167" t="str">
            <v/>
          </cell>
        </row>
        <row r="168">
          <cell r="B168" t="str">
            <v/>
          </cell>
          <cell r="C168" t="str">
            <v/>
          </cell>
          <cell r="D168" t="str">
            <v/>
          </cell>
          <cell r="E168" t="str">
            <v/>
          </cell>
          <cell r="G168" t="str">
            <v/>
          </cell>
          <cell r="H168" t="str">
            <v/>
          </cell>
        </row>
        <row r="169">
          <cell r="B169" t="str">
            <v/>
          </cell>
          <cell r="C169" t="str">
            <v/>
          </cell>
          <cell r="D169" t="str">
            <v/>
          </cell>
          <cell r="E169" t="str">
            <v/>
          </cell>
          <cell r="G169" t="str">
            <v/>
          </cell>
          <cell r="H169" t="str">
            <v/>
          </cell>
        </row>
        <row r="170">
          <cell r="B170" t="str">
            <v/>
          </cell>
          <cell r="C170" t="str">
            <v/>
          </cell>
          <cell r="D170" t="str">
            <v/>
          </cell>
          <cell r="E170" t="str">
            <v/>
          </cell>
          <cell r="G170" t="str">
            <v/>
          </cell>
          <cell r="H170" t="str">
            <v/>
          </cell>
        </row>
        <row r="171">
          <cell r="B171" t="str">
            <v/>
          </cell>
          <cell r="C171" t="str">
            <v/>
          </cell>
          <cell r="D171" t="str">
            <v/>
          </cell>
          <cell r="E171" t="str">
            <v/>
          </cell>
          <cell r="G171" t="str">
            <v/>
          </cell>
          <cell r="H171" t="str">
            <v/>
          </cell>
        </row>
        <row r="172">
          <cell r="B172" t="str">
            <v/>
          </cell>
          <cell r="C172" t="str">
            <v/>
          </cell>
          <cell r="D172" t="str">
            <v/>
          </cell>
          <cell r="E172" t="str">
            <v/>
          </cell>
          <cell r="G172" t="str">
            <v/>
          </cell>
          <cell r="H172" t="str">
            <v/>
          </cell>
        </row>
        <row r="173">
          <cell r="B173" t="str">
            <v/>
          </cell>
          <cell r="C173" t="str">
            <v/>
          </cell>
          <cell r="D173" t="str">
            <v/>
          </cell>
          <cell r="E173" t="str">
            <v/>
          </cell>
          <cell r="G173" t="str">
            <v/>
          </cell>
          <cell r="H173" t="str">
            <v/>
          </cell>
        </row>
        <row r="174">
          <cell r="B174" t="str">
            <v/>
          </cell>
          <cell r="C174" t="str">
            <v/>
          </cell>
          <cell r="D174" t="str">
            <v/>
          </cell>
          <cell r="E174" t="str">
            <v/>
          </cell>
          <cell r="G174" t="str">
            <v/>
          </cell>
          <cell r="H174" t="str">
            <v/>
          </cell>
        </row>
        <row r="175">
          <cell r="B175" t="str">
            <v/>
          </cell>
          <cell r="C175" t="str">
            <v/>
          </cell>
          <cell r="D175" t="str">
            <v/>
          </cell>
          <cell r="E175" t="str">
            <v/>
          </cell>
          <cell r="G175" t="str">
            <v/>
          </cell>
          <cell r="H175" t="str">
            <v/>
          </cell>
        </row>
        <row r="176">
          <cell r="B176" t="str">
            <v/>
          </cell>
          <cell r="C176" t="str">
            <v/>
          </cell>
          <cell r="D176" t="str">
            <v/>
          </cell>
          <cell r="E176" t="str">
            <v/>
          </cell>
          <cell r="G176" t="str">
            <v/>
          </cell>
          <cell r="H176" t="str">
            <v/>
          </cell>
        </row>
        <row r="177">
          <cell r="B177" t="str">
            <v/>
          </cell>
          <cell r="C177" t="str">
            <v/>
          </cell>
          <cell r="D177" t="str">
            <v/>
          </cell>
          <cell r="E177" t="str">
            <v/>
          </cell>
          <cell r="G177" t="str">
            <v/>
          </cell>
          <cell r="H177" t="str">
            <v/>
          </cell>
        </row>
        <row r="178">
          <cell r="B178" t="str">
            <v/>
          </cell>
          <cell r="C178" t="str">
            <v/>
          </cell>
          <cell r="D178" t="str">
            <v/>
          </cell>
          <cell r="E178" t="str">
            <v/>
          </cell>
          <cell r="G178" t="str">
            <v/>
          </cell>
          <cell r="H178" t="str">
            <v/>
          </cell>
        </row>
        <row r="179">
          <cell r="B179" t="str">
            <v/>
          </cell>
          <cell r="C179" t="str">
            <v/>
          </cell>
          <cell r="D179" t="str">
            <v/>
          </cell>
          <cell r="E179" t="str">
            <v/>
          </cell>
          <cell r="G179" t="str">
            <v/>
          </cell>
          <cell r="H179" t="str">
            <v/>
          </cell>
        </row>
        <row r="180">
          <cell r="B180" t="str">
            <v/>
          </cell>
          <cell r="C180" t="str">
            <v/>
          </cell>
          <cell r="D180" t="str">
            <v/>
          </cell>
          <cell r="E180" t="str">
            <v/>
          </cell>
          <cell r="G180" t="str">
            <v/>
          </cell>
          <cell r="H180" t="str">
            <v/>
          </cell>
        </row>
        <row r="181">
          <cell r="B181" t="str">
            <v/>
          </cell>
          <cell r="C181" t="str">
            <v/>
          </cell>
          <cell r="D181" t="str">
            <v/>
          </cell>
          <cell r="E181" t="str">
            <v/>
          </cell>
          <cell r="G181" t="str">
            <v/>
          </cell>
          <cell r="H181" t="str">
            <v/>
          </cell>
        </row>
        <row r="182">
          <cell r="B182" t="str">
            <v/>
          </cell>
          <cell r="C182" t="str">
            <v/>
          </cell>
          <cell r="D182" t="str">
            <v/>
          </cell>
          <cell r="E182" t="str">
            <v/>
          </cell>
          <cell r="G182" t="str">
            <v/>
          </cell>
          <cell r="H182" t="str">
            <v/>
          </cell>
        </row>
        <row r="183">
          <cell r="B183" t="str">
            <v/>
          </cell>
          <cell r="C183" t="str">
            <v/>
          </cell>
          <cell r="D183" t="str">
            <v/>
          </cell>
          <cell r="E183" t="str">
            <v/>
          </cell>
          <cell r="G183" t="str">
            <v/>
          </cell>
          <cell r="H183" t="str">
            <v/>
          </cell>
        </row>
        <row r="184">
          <cell r="B184" t="str">
            <v/>
          </cell>
          <cell r="C184" t="str">
            <v/>
          </cell>
          <cell r="D184" t="str">
            <v/>
          </cell>
          <cell r="E184" t="str">
            <v/>
          </cell>
          <cell r="G184" t="str">
            <v/>
          </cell>
          <cell r="H184" t="str">
            <v/>
          </cell>
        </row>
        <row r="185">
          <cell r="B185" t="str">
            <v/>
          </cell>
          <cell r="C185" t="str">
            <v/>
          </cell>
          <cell r="D185" t="str">
            <v/>
          </cell>
          <cell r="E185" t="str">
            <v/>
          </cell>
          <cell r="G185" t="str">
            <v/>
          </cell>
          <cell r="H185" t="str">
            <v/>
          </cell>
        </row>
        <row r="186">
          <cell r="B186" t="str">
            <v/>
          </cell>
          <cell r="C186" t="str">
            <v/>
          </cell>
          <cell r="D186" t="str">
            <v/>
          </cell>
          <cell r="E186" t="str">
            <v/>
          </cell>
          <cell r="G186" t="str">
            <v/>
          </cell>
          <cell r="H186" t="str">
            <v/>
          </cell>
        </row>
        <row r="187">
          <cell r="B187" t="str">
            <v/>
          </cell>
          <cell r="C187" t="str">
            <v/>
          </cell>
          <cell r="D187" t="str">
            <v/>
          </cell>
          <cell r="E187" t="str">
            <v/>
          </cell>
          <cell r="G187" t="str">
            <v/>
          </cell>
          <cell r="H187" t="str">
            <v/>
          </cell>
        </row>
        <row r="188">
          <cell r="B188" t="str">
            <v/>
          </cell>
          <cell r="C188" t="str">
            <v/>
          </cell>
          <cell r="D188" t="str">
            <v/>
          </cell>
          <cell r="E188" t="str">
            <v/>
          </cell>
          <cell r="G188" t="str">
            <v/>
          </cell>
          <cell r="H188" t="str">
            <v/>
          </cell>
        </row>
        <row r="189">
          <cell r="B189" t="str">
            <v/>
          </cell>
          <cell r="C189" t="str">
            <v/>
          </cell>
          <cell r="D189" t="str">
            <v/>
          </cell>
          <cell r="E189" t="str">
            <v/>
          </cell>
          <cell r="G189" t="str">
            <v/>
          </cell>
          <cell r="H189" t="str">
            <v/>
          </cell>
        </row>
        <row r="190">
          <cell r="B190" t="str">
            <v/>
          </cell>
          <cell r="C190" t="str">
            <v/>
          </cell>
          <cell r="D190" t="str">
            <v/>
          </cell>
          <cell r="E190" t="str">
            <v/>
          </cell>
          <cell r="G190" t="str">
            <v/>
          </cell>
          <cell r="H190" t="str">
            <v/>
          </cell>
        </row>
        <row r="191">
          <cell r="B191" t="str">
            <v/>
          </cell>
          <cell r="C191" t="str">
            <v/>
          </cell>
          <cell r="D191" t="str">
            <v/>
          </cell>
          <cell r="E191" t="str">
            <v/>
          </cell>
          <cell r="G191" t="str">
            <v/>
          </cell>
          <cell r="H191" t="str">
            <v/>
          </cell>
        </row>
        <row r="192">
          <cell r="B192" t="str">
            <v/>
          </cell>
          <cell r="C192" t="str">
            <v/>
          </cell>
          <cell r="D192" t="str">
            <v/>
          </cell>
          <cell r="E192" t="str">
            <v/>
          </cell>
          <cell r="G192" t="str">
            <v/>
          </cell>
          <cell r="H192" t="str">
            <v/>
          </cell>
        </row>
        <row r="193">
          <cell r="B193" t="str">
            <v/>
          </cell>
          <cell r="C193" t="str">
            <v/>
          </cell>
          <cell r="D193" t="str">
            <v/>
          </cell>
          <cell r="E193" t="str">
            <v/>
          </cell>
          <cell r="G193" t="str">
            <v/>
          </cell>
          <cell r="H193" t="str">
            <v/>
          </cell>
        </row>
        <row r="194">
          <cell r="B194" t="str">
            <v/>
          </cell>
          <cell r="C194" t="str">
            <v/>
          </cell>
          <cell r="D194" t="str">
            <v/>
          </cell>
          <cell r="E194" t="str">
            <v/>
          </cell>
          <cell r="G194" t="str">
            <v/>
          </cell>
          <cell r="H194" t="str">
            <v/>
          </cell>
        </row>
        <row r="195">
          <cell r="B195" t="str">
            <v/>
          </cell>
          <cell r="C195" t="str">
            <v/>
          </cell>
          <cell r="D195" t="str">
            <v/>
          </cell>
          <cell r="E195" t="str">
            <v/>
          </cell>
          <cell r="G195" t="str">
            <v/>
          </cell>
          <cell r="H195" t="str">
            <v/>
          </cell>
        </row>
        <row r="196">
          <cell r="B196" t="str">
            <v/>
          </cell>
          <cell r="C196" t="str">
            <v/>
          </cell>
          <cell r="D196" t="str">
            <v/>
          </cell>
          <cell r="E196" t="str">
            <v/>
          </cell>
          <cell r="G196" t="str">
            <v/>
          </cell>
          <cell r="H196" t="str">
            <v/>
          </cell>
        </row>
        <row r="197">
          <cell r="B197" t="str">
            <v/>
          </cell>
          <cell r="C197" t="str">
            <v/>
          </cell>
          <cell r="D197" t="str">
            <v/>
          </cell>
          <cell r="E197" t="str">
            <v/>
          </cell>
          <cell r="G197" t="str">
            <v/>
          </cell>
          <cell r="H197" t="str">
            <v/>
          </cell>
        </row>
        <row r="198">
          <cell r="B198" t="str">
            <v/>
          </cell>
          <cell r="C198" t="str">
            <v/>
          </cell>
          <cell r="D198" t="str">
            <v/>
          </cell>
          <cell r="E198" t="str">
            <v/>
          </cell>
          <cell r="G198" t="str">
            <v/>
          </cell>
          <cell r="H198" t="str">
            <v/>
          </cell>
        </row>
        <row r="199">
          <cell r="B199" t="str">
            <v/>
          </cell>
          <cell r="C199" t="str">
            <v/>
          </cell>
          <cell r="D199" t="str">
            <v/>
          </cell>
          <cell r="E199" t="str">
            <v/>
          </cell>
          <cell r="G199" t="str">
            <v/>
          </cell>
          <cell r="H199" t="str">
            <v/>
          </cell>
        </row>
        <row r="200">
          <cell r="B200" t="str">
            <v/>
          </cell>
          <cell r="C200" t="str">
            <v/>
          </cell>
          <cell r="D200" t="str">
            <v/>
          </cell>
          <cell r="E200" t="str">
            <v/>
          </cell>
          <cell r="G200" t="str">
            <v/>
          </cell>
          <cell r="H200" t="str">
            <v/>
          </cell>
        </row>
        <row r="201">
          <cell r="B201" t="str">
            <v/>
          </cell>
          <cell r="C201" t="str">
            <v/>
          </cell>
          <cell r="D201" t="str">
            <v/>
          </cell>
          <cell r="E201" t="str">
            <v/>
          </cell>
          <cell r="G201" t="str">
            <v/>
          </cell>
          <cell r="H201" t="str">
            <v/>
          </cell>
        </row>
        <row r="202">
          <cell r="B202" t="str">
            <v/>
          </cell>
          <cell r="C202" t="str">
            <v/>
          </cell>
          <cell r="D202" t="str">
            <v/>
          </cell>
          <cell r="E202" t="str">
            <v/>
          </cell>
          <cell r="G202" t="str">
            <v/>
          </cell>
          <cell r="H202" t="str">
            <v/>
          </cell>
        </row>
        <row r="203">
          <cell r="B203" t="str">
            <v/>
          </cell>
          <cell r="C203" t="str">
            <v/>
          </cell>
          <cell r="D203" t="str">
            <v/>
          </cell>
          <cell r="E203" t="str">
            <v/>
          </cell>
          <cell r="G203" t="str">
            <v/>
          </cell>
          <cell r="H203" t="str">
            <v/>
          </cell>
        </row>
        <row r="204">
          <cell r="B204" t="str">
            <v/>
          </cell>
          <cell r="C204" t="str">
            <v/>
          </cell>
          <cell r="D204" t="str">
            <v/>
          </cell>
          <cell r="E204" t="str">
            <v/>
          </cell>
          <cell r="G204" t="str">
            <v/>
          </cell>
          <cell r="H204" t="str">
            <v/>
          </cell>
        </row>
        <row r="205">
          <cell r="B205" t="str">
            <v/>
          </cell>
          <cell r="C205" t="str">
            <v/>
          </cell>
          <cell r="D205" t="str">
            <v/>
          </cell>
          <cell r="E205" t="str">
            <v/>
          </cell>
          <cell r="G205" t="str">
            <v/>
          </cell>
          <cell r="H205" t="str">
            <v/>
          </cell>
        </row>
        <row r="206">
          <cell r="B206" t="str">
            <v/>
          </cell>
          <cell r="C206" t="str">
            <v/>
          </cell>
          <cell r="D206" t="str">
            <v/>
          </cell>
          <cell r="E206" t="str">
            <v/>
          </cell>
          <cell r="G206" t="str">
            <v/>
          </cell>
          <cell r="H206" t="str">
            <v/>
          </cell>
        </row>
        <row r="207">
          <cell r="B207" t="str">
            <v/>
          </cell>
          <cell r="C207" t="str">
            <v/>
          </cell>
          <cell r="D207" t="str">
            <v/>
          </cell>
          <cell r="E207" t="str">
            <v/>
          </cell>
          <cell r="G207" t="str">
            <v/>
          </cell>
          <cell r="H207" t="str">
            <v/>
          </cell>
        </row>
        <row r="208">
          <cell r="B208" t="str">
            <v/>
          </cell>
          <cell r="C208" t="str">
            <v/>
          </cell>
          <cell r="D208" t="str">
            <v/>
          </cell>
          <cell r="E208" t="str">
            <v/>
          </cell>
          <cell r="G208" t="str">
            <v/>
          </cell>
          <cell r="H208" t="str">
            <v/>
          </cell>
        </row>
        <row r="209">
          <cell r="B209" t="str">
            <v/>
          </cell>
          <cell r="C209" t="str">
            <v/>
          </cell>
          <cell r="D209" t="str">
            <v/>
          </cell>
          <cell r="E209" t="str">
            <v/>
          </cell>
          <cell r="G209" t="str">
            <v/>
          </cell>
          <cell r="H209" t="str">
            <v/>
          </cell>
        </row>
        <row r="210">
          <cell r="B210" t="str">
            <v/>
          </cell>
          <cell r="C210" t="str">
            <v/>
          </cell>
          <cell r="D210" t="str">
            <v/>
          </cell>
          <cell r="E210" t="str">
            <v/>
          </cell>
          <cell r="G210" t="str">
            <v/>
          </cell>
          <cell r="H210" t="str">
            <v/>
          </cell>
        </row>
        <row r="211">
          <cell r="B211" t="str">
            <v/>
          </cell>
          <cell r="C211" t="str">
            <v/>
          </cell>
          <cell r="D211" t="str">
            <v/>
          </cell>
          <cell r="E211" t="str">
            <v/>
          </cell>
          <cell r="G211" t="str">
            <v/>
          </cell>
          <cell r="H211" t="str">
            <v/>
          </cell>
        </row>
        <row r="212">
          <cell r="B212" t="str">
            <v/>
          </cell>
          <cell r="C212" t="str">
            <v/>
          </cell>
          <cell r="D212" t="str">
            <v/>
          </cell>
          <cell r="E212" t="str">
            <v/>
          </cell>
          <cell r="G212" t="str">
            <v/>
          </cell>
          <cell r="H212" t="str">
            <v/>
          </cell>
        </row>
        <row r="213">
          <cell r="B213" t="str">
            <v/>
          </cell>
          <cell r="C213" t="str">
            <v/>
          </cell>
          <cell r="D213" t="str">
            <v/>
          </cell>
          <cell r="E213" t="str">
            <v/>
          </cell>
          <cell r="G213" t="str">
            <v/>
          </cell>
          <cell r="H213" t="str">
            <v/>
          </cell>
        </row>
        <row r="214">
          <cell r="B214" t="str">
            <v/>
          </cell>
          <cell r="C214" t="str">
            <v/>
          </cell>
          <cell r="D214" t="str">
            <v/>
          </cell>
          <cell r="E214" t="str">
            <v/>
          </cell>
          <cell r="G214" t="str">
            <v/>
          </cell>
          <cell r="H214" t="str">
            <v/>
          </cell>
        </row>
        <row r="215">
          <cell r="B215" t="str">
            <v/>
          </cell>
          <cell r="C215" t="str">
            <v/>
          </cell>
          <cell r="D215" t="str">
            <v/>
          </cell>
          <cell r="E215" t="str">
            <v/>
          </cell>
          <cell r="G215" t="str">
            <v/>
          </cell>
          <cell r="H215" t="str">
            <v/>
          </cell>
        </row>
        <row r="216">
          <cell r="B216" t="str">
            <v/>
          </cell>
          <cell r="C216" t="str">
            <v/>
          </cell>
          <cell r="D216" t="str">
            <v/>
          </cell>
          <cell r="E216" t="str">
            <v/>
          </cell>
          <cell r="G216" t="str">
            <v/>
          </cell>
          <cell r="H216" t="str">
            <v/>
          </cell>
        </row>
        <row r="217">
          <cell r="B217" t="str">
            <v/>
          </cell>
          <cell r="C217" t="str">
            <v/>
          </cell>
          <cell r="D217" t="str">
            <v/>
          </cell>
          <cell r="E217" t="str">
            <v/>
          </cell>
          <cell r="G217" t="str">
            <v/>
          </cell>
          <cell r="H217" t="str">
            <v/>
          </cell>
        </row>
        <row r="218">
          <cell r="B218" t="str">
            <v/>
          </cell>
          <cell r="C218" t="str">
            <v/>
          </cell>
          <cell r="D218" t="str">
            <v/>
          </cell>
          <cell r="E218" t="str">
            <v/>
          </cell>
          <cell r="G218" t="str">
            <v/>
          </cell>
          <cell r="H218" t="str">
            <v/>
          </cell>
        </row>
        <row r="219">
          <cell r="B219" t="str">
            <v/>
          </cell>
          <cell r="C219" t="str">
            <v/>
          </cell>
          <cell r="D219" t="str">
            <v/>
          </cell>
          <cell r="E219" t="str">
            <v/>
          </cell>
          <cell r="G219" t="str">
            <v/>
          </cell>
          <cell r="H219" t="str">
            <v/>
          </cell>
        </row>
        <row r="220">
          <cell r="B220" t="str">
            <v/>
          </cell>
          <cell r="C220" t="str">
            <v/>
          </cell>
          <cell r="D220" t="str">
            <v/>
          </cell>
          <cell r="E220" t="str">
            <v/>
          </cell>
          <cell r="G220" t="str">
            <v/>
          </cell>
          <cell r="H220" t="str">
            <v/>
          </cell>
        </row>
        <row r="221">
          <cell r="B221" t="str">
            <v/>
          </cell>
          <cell r="C221" t="str">
            <v/>
          </cell>
          <cell r="D221" t="str">
            <v/>
          </cell>
          <cell r="E221" t="str">
            <v/>
          </cell>
          <cell r="G221" t="str">
            <v/>
          </cell>
          <cell r="H221" t="str">
            <v/>
          </cell>
        </row>
        <row r="222">
          <cell r="B222" t="str">
            <v/>
          </cell>
          <cell r="C222" t="str">
            <v/>
          </cell>
          <cell r="D222" t="str">
            <v/>
          </cell>
          <cell r="E222" t="str">
            <v/>
          </cell>
          <cell r="G222" t="str">
            <v/>
          </cell>
          <cell r="H222" t="str">
            <v/>
          </cell>
        </row>
        <row r="223">
          <cell r="B223" t="str">
            <v/>
          </cell>
          <cell r="C223" t="str">
            <v/>
          </cell>
          <cell r="D223" t="str">
            <v/>
          </cell>
          <cell r="E223" t="str">
            <v/>
          </cell>
          <cell r="G223" t="str">
            <v/>
          </cell>
          <cell r="H223" t="str">
            <v/>
          </cell>
        </row>
        <row r="224">
          <cell r="B224" t="str">
            <v/>
          </cell>
          <cell r="C224" t="str">
            <v/>
          </cell>
          <cell r="D224" t="str">
            <v/>
          </cell>
          <cell r="E224" t="str">
            <v/>
          </cell>
          <cell r="G224" t="str">
            <v/>
          </cell>
          <cell r="H224" t="str">
            <v/>
          </cell>
        </row>
        <row r="225">
          <cell r="B225" t="str">
            <v/>
          </cell>
          <cell r="C225" t="str">
            <v/>
          </cell>
          <cell r="D225" t="str">
            <v/>
          </cell>
          <cell r="E225" t="str">
            <v/>
          </cell>
          <cell r="G225" t="str">
            <v/>
          </cell>
          <cell r="H225" t="str">
            <v/>
          </cell>
        </row>
        <row r="226">
          <cell r="B226" t="str">
            <v/>
          </cell>
          <cell r="C226" t="str">
            <v/>
          </cell>
          <cell r="D226" t="str">
            <v/>
          </cell>
          <cell r="E226" t="str">
            <v/>
          </cell>
          <cell r="G226" t="str">
            <v/>
          </cell>
          <cell r="H226" t="str">
            <v/>
          </cell>
        </row>
        <row r="227">
          <cell r="B227" t="str">
            <v/>
          </cell>
          <cell r="C227" t="str">
            <v/>
          </cell>
          <cell r="D227" t="str">
            <v/>
          </cell>
          <cell r="E227" t="str">
            <v/>
          </cell>
          <cell r="G227" t="str">
            <v/>
          </cell>
          <cell r="H227" t="str">
            <v/>
          </cell>
        </row>
        <row r="228">
          <cell r="B228" t="str">
            <v/>
          </cell>
          <cell r="C228" t="str">
            <v/>
          </cell>
          <cell r="D228" t="str">
            <v/>
          </cell>
          <cell r="E228" t="str">
            <v/>
          </cell>
          <cell r="G228" t="str">
            <v/>
          </cell>
          <cell r="H228" t="str">
            <v/>
          </cell>
        </row>
        <row r="229">
          <cell r="B229" t="str">
            <v/>
          </cell>
          <cell r="C229" t="str">
            <v/>
          </cell>
          <cell r="D229" t="str">
            <v/>
          </cell>
          <cell r="E229" t="str">
            <v/>
          </cell>
          <cell r="G229" t="str">
            <v/>
          </cell>
          <cell r="H229" t="str">
            <v/>
          </cell>
        </row>
        <row r="230">
          <cell r="B230" t="str">
            <v/>
          </cell>
          <cell r="C230" t="str">
            <v/>
          </cell>
          <cell r="D230" t="str">
            <v/>
          </cell>
          <cell r="E230" t="str">
            <v/>
          </cell>
          <cell r="G230" t="str">
            <v/>
          </cell>
          <cell r="H230" t="str">
            <v/>
          </cell>
        </row>
        <row r="231">
          <cell r="B231" t="str">
            <v/>
          </cell>
          <cell r="C231" t="str">
            <v/>
          </cell>
          <cell r="D231" t="str">
            <v/>
          </cell>
          <cell r="E231" t="str">
            <v/>
          </cell>
          <cell r="G231" t="str">
            <v/>
          </cell>
          <cell r="H231" t="str">
            <v/>
          </cell>
        </row>
        <row r="232">
          <cell r="B232" t="str">
            <v/>
          </cell>
          <cell r="C232" t="str">
            <v/>
          </cell>
          <cell r="D232" t="str">
            <v/>
          </cell>
          <cell r="E232" t="str">
            <v/>
          </cell>
          <cell r="G232" t="str">
            <v/>
          </cell>
          <cell r="H232" t="str">
            <v/>
          </cell>
        </row>
        <row r="233">
          <cell r="B233" t="str">
            <v/>
          </cell>
          <cell r="C233" t="str">
            <v/>
          </cell>
          <cell r="D233" t="str">
            <v/>
          </cell>
          <cell r="E233" t="str">
            <v/>
          </cell>
          <cell r="G233" t="str">
            <v/>
          </cell>
          <cell r="H233" t="str">
            <v/>
          </cell>
        </row>
        <row r="234">
          <cell r="B234" t="str">
            <v/>
          </cell>
          <cell r="C234" t="str">
            <v/>
          </cell>
          <cell r="D234" t="str">
            <v/>
          </cell>
          <cell r="E234" t="str">
            <v/>
          </cell>
          <cell r="G234" t="str">
            <v/>
          </cell>
          <cell r="H234" t="str">
            <v/>
          </cell>
        </row>
        <row r="235">
          <cell r="B235" t="str">
            <v/>
          </cell>
          <cell r="C235" t="str">
            <v/>
          </cell>
          <cell r="D235" t="str">
            <v/>
          </cell>
          <cell r="E235" t="str">
            <v/>
          </cell>
          <cell r="G235" t="str">
            <v/>
          </cell>
          <cell r="H235" t="str">
            <v/>
          </cell>
        </row>
        <row r="236">
          <cell r="B236" t="str">
            <v/>
          </cell>
          <cell r="C236" t="str">
            <v/>
          </cell>
          <cell r="D236" t="str">
            <v/>
          </cell>
          <cell r="E236" t="str">
            <v/>
          </cell>
          <cell r="G236" t="str">
            <v/>
          </cell>
          <cell r="H236" t="str">
            <v/>
          </cell>
        </row>
        <row r="237">
          <cell r="B237" t="str">
            <v/>
          </cell>
          <cell r="C237" t="str">
            <v/>
          </cell>
          <cell r="D237" t="str">
            <v/>
          </cell>
          <cell r="E237" t="str">
            <v/>
          </cell>
          <cell r="G237" t="str">
            <v/>
          </cell>
          <cell r="H237" t="str">
            <v/>
          </cell>
        </row>
        <row r="238">
          <cell r="B238" t="str">
            <v/>
          </cell>
          <cell r="C238" t="str">
            <v/>
          </cell>
          <cell r="D238" t="str">
            <v/>
          </cell>
          <cell r="E238" t="str">
            <v/>
          </cell>
          <cell r="G238" t="str">
            <v/>
          </cell>
          <cell r="H238" t="str">
            <v/>
          </cell>
        </row>
        <row r="239">
          <cell r="B239" t="str">
            <v/>
          </cell>
          <cell r="C239" t="str">
            <v/>
          </cell>
          <cell r="D239" t="str">
            <v/>
          </cell>
          <cell r="E239" t="str">
            <v/>
          </cell>
          <cell r="G239" t="str">
            <v/>
          </cell>
          <cell r="H239" t="str">
            <v/>
          </cell>
        </row>
        <row r="240">
          <cell r="B240" t="str">
            <v/>
          </cell>
          <cell r="C240" t="str">
            <v/>
          </cell>
          <cell r="D240" t="str">
            <v/>
          </cell>
          <cell r="E240" t="str">
            <v/>
          </cell>
          <cell r="G240" t="str">
            <v/>
          </cell>
          <cell r="H240" t="str">
            <v/>
          </cell>
        </row>
        <row r="241">
          <cell r="B241" t="str">
            <v/>
          </cell>
          <cell r="C241" t="str">
            <v/>
          </cell>
          <cell r="D241" t="str">
            <v/>
          </cell>
          <cell r="E241" t="str">
            <v/>
          </cell>
          <cell r="G241" t="str">
            <v/>
          </cell>
          <cell r="H241" t="str">
            <v/>
          </cell>
        </row>
        <row r="242">
          <cell r="B242" t="str">
            <v/>
          </cell>
          <cell r="C242" t="str">
            <v/>
          </cell>
          <cell r="D242" t="str">
            <v/>
          </cell>
          <cell r="E242" t="str">
            <v/>
          </cell>
          <cell r="G242" t="str">
            <v/>
          </cell>
          <cell r="H242" t="str">
            <v/>
          </cell>
        </row>
        <row r="243">
          <cell r="B243" t="str">
            <v/>
          </cell>
          <cell r="C243" t="str">
            <v/>
          </cell>
          <cell r="D243" t="str">
            <v/>
          </cell>
          <cell r="E243" t="str">
            <v/>
          </cell>
          <cell r="G243" t="str">
            <v/>
          </cell>
          <cell r="H243" t="str">
            <v/>
          </cell>
        </row>
        <row r="244">
          <cell r="B244" t="str">
            <v/>
          </cell>
          <cell r="C244" t="str">
            <v/>
          </cell>
          <cell r="D244" t="str">
            <v/>
          </cell>
          <cell r="E244" t="str">
            <v/>
          </cell>
          <cell r="G244" t="str">
            <v/>
          </cell>
          <cell r="H244" t="str">
            <v/>
          </cell>
        </row>
        <row r="245">
          <cell r="B245" t="str">
            <v/>
          </cell>
          <cell r="C245" t="str">
            <v/>
          </cell>
          <cell r="D245" t="str">
            <v/>
          </cell>
          <cell r="E245" t="str">
            <v/>
          </cell>
          <cell r="G245" t="str">
            <v/>
          </cell>
          <cell r="H245" t="str">
            <v/>
          </cell>
        </row>
        <row r="246">
          <cell r="B246" t="str">
            <v/>
          </cell>
          <cell r="C246" t="str">
            <v/>
          </cell>
          <cell r="D246" t="str">
            <v/>
          </cell>
          <cell r="E246" t="str">
            <v/>
          </cell>
          <cell r="G246" t="str">
            <v/>
          </cell>
          <cell r="H246" t="str">
            <v/>
          </cell>
        </row>
        <row r="247">
          <cell r="B247" t="str">
            <v/>
          </cell>
          <cell r="C247" t="str">
            <v/>
          </cell>
          <cell r="D247" t="str">
            <v/>
          </cell>
          <cell r="E247" t="str">
            <v/>
          </cell>
          <cell r="G247" t="str">
            <v/>
          </cell>
          <cell r="H247" t="str">
            <v/>
          </cell>
        </row>
        <row r="248">
          <cell r="B248" t="str">
            <v/>
          </cell>
          <cell r="C248" t="str">
            <v/>
          </cell>
          <cell r="D248" t="str">
            <v/>
          </cell>
          <cell r="E248" t="str">
            <v/>
          </cell>
          <cell r="G248" t="str">
            <v/>
          </cell>
          <cell r="H248" t="str">
            <v/>
          </cell>
        </row>
        <row r="249">
          <cell r="B249" t="str">
            <v/>
          </cell>
          <cell r="C249" t="str">
            <v/>
          </cell>
          <cell r="D249" t="str">
            <v/>
          </cell>
          <cell r="E249" t="str">
            <v/>
          </cell>
          <cell r="G249" t="str">
            <v/>
          </cell>
          <cell r="H249" t="str">
            <v/>
          </cell>
        </row>
        <row r="250">
          <cell r="B250" t="str">
            <v/>
          </cell>
          <cell r="C250" t="str">
            <v/>
          </cell>
          <cell r="D250" t="str">
            <v/>
          </cell>
          <cell r="E250" t="str">
            <v/>
          </cell>
          <cell r="G250" t="str">
            <v/>
          </cell>
          <cell r="H250" t="str">
            <v/>
          </cell>
        </row>
        <row r="251">
          <cell r="B251" t="str">
            <v/>
          </cell>
          <cell r="C251" t="str">
            <v/>
          </cell>
          <cell r="D251" t="str">
            <v/>
          </cell>
          <cell r="E251" t="str">
            <v/>
          </cell>
          <cell r="G251" t="str">
            <v/>
          </cell>
          <cell r="H251" t="str">
            <v/>
          </cell>
        </row>
        <row r="252">
          <cell r="B252" t="str">
            <v/>
          </cell>
          <cell r="C252" t="str">
            <v/>
          </cell>
          <cell r="D252" t="str">
            <v/>
          </cell>
          <cell r="E252" t="str">
            <v/>
          </cell>
          <cell r="G252" t="str">
            <v/>
          </cell>
          <cell r="H252" t="str">
            <v/>
          </cell>
        </row>
        <row r="253">
          <cell r="B253" t="str">
            <v/>
          </cell>
          <cell r="C253" t="str">
            <v/>
          </cell>
          <cell r="D253" t="str">
            <v/>
          </cell>
          <cell r="E253" t="str">
            <v/>
          </cell>
          <cell r="G253" t="str">
            <v/>
          </cell>
          <cell r="H253" t="str">
            <v/>
          </cell>
        </row>
        <row r="254">
          <cell r="B254" t="str">
            <v/>
          </cell>
          <cell r="C254" t="str">
            <v/>
          </cell>
          <cell r="D254" t="str">
            <v/>
          </cell>
          <cell r="E254" t="str">
            <v/>
          </cell>
          <cell r="G254" t="str">
            <v/>
          </cell>
          <cell r="H254" t="str">
            <v/>
          </cell>
        </row>
        <row r="255">
          <cell r="B255" t="str">
            <v/>
          </cell>
          <cell r="C255" t="str">
            <v/>
          </cell>
          <cell r="D255" t="str">
            <v/>
          </cell>
          <cell r="E255" t="str">
            <v/>
          </cell>
          <cell r="G255" t="str">
            <v/>
          </cell>
          <cell r="H255" t="str">
            <v/>
          </cell>
        </row>
        <row r="256">
          <cell r="B256" t="str">
            <v/>
          </cell>
          <cell r="C256" t="str">
            <v/>
          </cell>
          <cell r="D256" t="str">
            <v/>
          </cell>
          <cell r="E256" t="str">
            <v/>
          </cell>
          <cell r="G256" t="str">
            <v/>
          </cell>
          <cell r="H256" t="str">
            <v/>
          </cell>
        </row>
        <row r="257">
          <cell r="B257" t="str">
            <v/>
          </cell>
          <cell r="C257" t="str">
            <v/>
          </cell>
          <cell r="D257" t="str">
            <v/>
          </cell>
          <cell r="E257" t="str">
            <v/>
          </cell>
          <cell r="G257" t="str">
            <v/>
          </cell>
          <cell r="H257" t="str">
            <v/>
          </cell>
        </row>
        <row r="258">
          <cell r="B258" t="str">
            <v/>
          </cell>
          <cell r="C258" t="str">
            <v/>
          </cell>
          <cell r="D258" t="str">
            <v/>
          </cell>
          <cell r="E258" t="str">
            <v/>
          </cell>
          <cell r="G258" t="str">
            <v/>
          </cell>
          <cell r="H258" t="str">
            <v/>
          </cell>
        </row>
        <row r="259">
          <cell r="B259" t="str">
            <v/>
          </cell>
          <cell r="C259" t="str">
            <v/>
          </cell>
          <cell r="D259" t="str">
            <v/>
          </cell>
          <cell r="E259" t="str">
            <v/>
          </cell>
          <cell r="G259" t="str">
            <v/>
          </cell>
          <cell r="H259" t="str">
            <v/>
          </cell>
        </row>
        <row r="260">
          <cell r="B260" t="str">
            <v/>
          </cell>
          <cell r="C260" t="str">
            <v/>
          </cell>
          <cell r="D260" t="str">
            <v/>
          </cell>
          <cell r="E260" t="str">
            <v/>
          </cell>
          <cell r="G260" t="str">
            <v/>
          </cell>
          <cell r="H260" t="str">
            <v/>
          </cell>
        </row>
        <row r="261">
          <cell r="B261" t="str">
            <v/>
          </cell>
          <cell r="C261" t="str">
            <v/>
          </cell>
          <cell r="D261" t="str">
            <v/>
          </cell>
          <cell r="E261" t="str">
            <v/>
          </cell>
          <cell r="G261" t="str">
            <v/>
          </cell>
          <cell r="H261" t="str">
            <v/>
          </cell>
        </row>
        <row r="262">
          <cell r="B262" t="str">
            <v/>
          </cell>
          <cell r="C262" t="str">
            <v/>
          </cell>
          <cell r="D262" t="str">
            <v/>
          </cell>
          <cell r="E262" t="str">
            <v/>
          </cell>
          <cell r="G262" t="str">
            <v/>
          </cell>
          <cell r="H262" t="str">
            <v/>
          </cell>
        </row>
        <row r="263">
          <cell r="B263" t="str">
            <v/>
          </cell>
          <cell r="C263" t="str">
            <v/>
          </cell>
          <cell r="D263" t="str">
            <v/>
          </cell>
          <cell r="E263" t="str">
            <v/>
          </cell>
          <cell r="G263" t="str">
            <v/>
          </cell>
          <cell r="H263" t="str">
            <v/>
          </cell>
        </row>
        <row r="264">
          <cell r="B264" t="str">
            <v/>
          </cell>
          <cell r="C264" t="str">
            <v/>
          </cell>
          <cell r="D264" t="str">
            <v/>
          </cell>
          <cell r="E264" t="str">
            <v/>
          </cell>
          <cell r="G264" t="str">
            <v/>
          </cell>
          <cell r="H264" t="str">
            <v/>
          </cell>
        </row>
        <row r="265">
          <cell r="B265" t="str">
            <v/>
          </cell>
          <cell r="C265" t="str">
            <v/>
          </cell>
          <cell r="D265" t="str">
            <v/>
          </cell>
          <cell r="E265" t="str">
            <v/>
          </cell>
          <cell r="G265" t="str">
            <v/>
          </cell>
          <cell r="H265" t="str">
            <v/>
          </cell>
        </row>
        <row r="266">
          <cell r="B266" t="str">
            <v/>
          </cell>
          <cell r="C266" t="str">
            <v/>
          </cell>
          <cell r="D266" t="str">
            <v/>
          </cell>
          <cell r="E266" t="str">
            <v/>
          </cell>
          <cell r="G266" t="str">
            <v/>
          </cell>
          <cell r="H266" t="str">
            <v/>
          </cell>
        </row>
        <row r="267">
          <cell r="B267" t="str">
            <v/>
          </cell>
          <cell r="C267" t="str">
            <v/>
          </cell>
          <cell r="D267" t="str">
            <v/>
          </cell>
          <cell r="E267" t="str">
            <v/>
          </cell>
          <cell r="G267" t="str">
            <v/>
          </cell>
          <cell r="H267" t="str">
            <v/>
          </cell>
        </row>
        <row r="268">
          <cell r="B268" t="str">
            <v/>
          </cell>
          <cell r="C268" t="str">
            <v/>
          </cell>
          <cell r="D268" t="str">
            <v/>
          </cell>
          <cell r="E268" t="str">
            <v/>
          </cell>
          <cell r="G268" t="str">
            <v/>
          </cell>
          <cell r="H268" t="str">
            <v/>
          </cell>
        </row>
        <row r="269">
          <cell r="B269" t="str">
            <v/>
          </cell>
          <cell r="C269" t="str">
            <v/>
          </cell>
          <cell r="D269" t="str">
            <v/>
          </cell>
          <cell r="E269" t="str">
            <v/>
          </cell>
          <cell r="G269" t="str">
            <v/>
          </cell>
          <cell r="H269" t="str">
            <v/>
          </cell>
        </row>
        <row r="270">
          <cell r="B270" t="str">
            <v/>
          </cell>
          <cell r="C270" t="str">
            <v/>
          </cell>
          <cell r="D270" t="str">
            <v/>
          </cell>
          <cell r="E270" t="str">
            <v/>
          </cell>
          <cell r="G270" t="str">
            <v/>
          </cell>
          <cell r="H270" t="str">
            <v/>
          </cell>
        </row>
        <row r="271">
          <cell r="B271" t="str">
            <v/>
          </cell>
          <cell r="C271" t="str">
            <v/>
          </cell>
          <cell r="D271" t="str">
            <v/>
          </cell>
          <cell r="E271" t="str">
            <v/>
          </cell>
          <cell r="G271" t="str">
            <v/>
          </cell>
          <cell r="H271" t="str">
            <v/>
          </cell>
        </row>
        <row r="272">
          <cell r="B272" t="str">
            <v/>
          </cell>
          <cell r="C272" t="str">
            <v/>
          </cell>
          <cell r="D272" t="str">
            <v/>
          </cell>
          <cell r="E272" t="str">
            <v/>
          </cell>
          <cell r="G272" t="str">
            <v/>
          </cell>
          <cell r="H272" t="str">
            <v/>
          </cell>
        </row>
        <row r="273">
          <cell r="B273" t="str">
            <v/>
          </cell>
          <cell r="C273" t="str">
            <v/>
          </cell>
          <cell r="D273" t="str">
            <v/>
          </cell>
          <cell r="E273" t="str">
            <v/>
          </cell>
          <cell r="G273" t="str">
            <v/>
          </cell>
          <cell r="H273" t="str">
            <v/>
          </cell>
        </row>
        <row r="274">
          <cell r="B274" t="str">
            <v/>
          </cell>
          <cell r="C274" t="str">
            <v/>
          </cell>
          <cell r="D274" t="str">
            <v/>
          </cell>
          <cell r="E274" t="str">
            <v/>
          </cell>
          <cell r="G274" t="str">
            <v/>
          </cell>
          <cell r="H274" t="str">
            <v/>
          </cell>
        </row>
        <row r="275">
          <cell r="B275" t="str">
            <v/>
          </cell>
          <cell r="C275" t="str">
            <v/>
          </cell>
          <cell r="D275" t="str">
            <v/>
          </cell>
          <cell r="E275" t="str">
            <v/>
          </cell>
          <cell r="G275" t="str">
            <v/>
          </cell>
          <cell r="H275" t="str">
            <v/>
          </cell>
        </row>
        <row r="276">
          <cell r="B276" t="str">
            <v/>
          </cell>
          <cell r="C276" t="str">
            <v/>
          </cell>
          <cell r="D276" t="str">
            <v/>
          </cell>
          <cell r="E276" t="str">
            <v/>
          </cell>
          <cell r="G276" t="str">
            <v/>
          </cell>
          <cell r="H276" t="str">
            <v/>
          </cell>
        </row>
        <row r="277">
          <cell r="B277" t="str">
            <v/>
          </cell>
          <cell r="C277" t="str">
            <v/>
          </cell>
          <cell r="D277" t="str">
            <v/>
          </cell>
          <cell r="E277" t="str">
            <v/>
          </cell>
          <cell r="G277" t="str">
            <v/>
          </cell>
          <cell r="H277" t="str">
            <v/>
          </cell>
        </row>
        <row r="278">
          <cell r="B278" t="str">
            <v/>
          </cell>
          <cell r="C278" t="str">
            <v/>
          </cell>
          <cell r="D278" t="str">
            <v/>
          </cell>
          <cell r="E278" t="str">
            <v/>
          </cell>
          <cell r="G278" t="str">
            <v/>
          </cell>
          <cell r="H278" t="str">
            <v/>
          </cell>
        </row>
        <row r="279">
          <cell r="B279" t="str">
            <v/>
          </cell>
          <cell r="C279" t="str">
            <v/>
          </cell>
          <cell r="D279" t="str">
            <v/>
          </cell>
          <cell r="E279" t="str">
            <v/>
          </cell>
          <cell r="G279" t="str">
            <v/>
          </cell>
          <cell r="H279" t="str">
            <v/>
          </cell>
        </row>
        <row r="280">
          <cell r="B280" t="str">
            <v/>
          </cell>
          <cell r="C280" t="str">
            <v/>
          </cell>
          <cell r="D280" t="str">
            <v/>
          </cell>
          <cell r="E280" t="str">
            <v/>
          </cell>
          <cell r="G280" t="str">
            <v/>
          </cell>
          <cell r="H280" t="str">
            <v/>
          </cell>
        </row>
        <row r="281">
          <cell r="B281" t="str">
            <v/>
          </cell>
          <cell r="C281" t="str">
            <v/>
          </cell>
          <cell r="D281" t="str">
            <v/>
          </cell>
          <cell r="E281" t="str">
            <v/>
          </cell>
          <cell r="G281" t="str">
            <v/>
          </cell>
          <cell r="H281" t="str">
            <v/>
          </cell>
        </row>
        <row r="282">
          <cell r="B282" t="str">
            <v/>
          </cell>
          <cell r="C282" t="str">
            <v/>
          </cell>
          <cell r="D282" t="str">
            <v/>
          </cell>
          <cell r="E282" t="str">
            <v/>
          </cell>
          <cell r="G282" t="str">
            <v/>
          </cell>
          <cell r="H282" t="str">
            <v/>
          </cell>
        </row>
        <row r="283">
          <cell r="B283" t="str">
            <v/>
          </cell>
          <cell r="C283" t="str">
            <v/>
          </cell>
          <cell r="D283" t="str">
            <v/>
          </cell>
          <cell r="E283" t="str">
            <v/>
          </cell>
          <cell r="G283" t="str">
            <v/>
          </cell>
          <cell r="H283" t="str">
            <v/>
          </cell>
        </row>
        <row r="284">
          <cell r="B284" t="str">
            <v/>
          </cell>
          <cell r="C284" t="str">
            <v/>
          </cell>
          <cell r="D284" t="str">
            <v/>
          </cell>
          <cell r="E284" t="str">
            <v/>
          </cell>
          <cell r="G284" t="str">
            <v/>
          </cell>
          <cell r="H284" t="str">
            <v/>
          </cell>
        </row>
        <row r="285">
          <cell r="B285" t="str">
            <v/>
          </cell>
          <cell r="C285" t="str">
            <v/>
          </cell>
          <cell r="D285" t="str">
            <v/>
          </cell>
          <cell r="E285" t="str">
            <v/>
          </cell>
          <cell r="G285" t="str">
            <v/>
          </cell>
          <cell r="H285" t="str">
            <v/>
          </cell>
        </row>
        <row r="286">
          <cell r="B286" t="str">
            <v/>
          </cell>
          <cell r="C286" t="str">
            <v/>
          </cell>
          <cell r="D286" t="str">
            <v/>
          </cell>
          <cell r="E286" t="str">
            <v/>
          </cell>
          <cell r="G286" t="str">
            <v/>
          </cell>
          <cell r="H286" t="str">
            <v/>
          </cell>
        </row>
        <row r="287">
          <cell r="B287" t="str">
            <v/>
          </cell>
          <cell r="C287" t="str">
            <v/>
          </cell>
          <cell r="D287" t="str">
            <v/>
          </cell>
          <cell r="E287" t="str">
            <v/>
          </cell>
          <cell r="G287" t="str">
            <v/>
          </cell>
          <cell r="H287" t="str">
            <v/>
          </cell>
        </row>
        <row r="288">
          <cell r="B288" t="str">
            <v/>
          </cell>
          <cell r="C288" t="str">
            <v/>
          </cell>
          <cell r="D288" t="str">
            <v/>
          </cell>
          <cell r="E288" t="str">
            <v/>
          </cell>
          <cell r="G288" t="str">
            <v/>
          </cell>
          <cell r="H288" t="str">
            <v/>
          </cell>
        </row>
        <row r="289">
          <cell r="B289" t="str">
            <v/>
          </cell>
          <cell r="C289" t="str">
            <v/>
          </cell>
          <cell r="D289" t="str">
            <v/>
          </cell>
          <cell r="E289" t="str">
            <v/>
          </cell>
          <cell r="G289" t="str">
            <v/>
          </cell>
          <cell r="H289" t="str">
            <v/>
          </cell>
        </row>
        <row r="290">
          <cell r="B290" t="str">
            <v/>
          </cell>
          <cell r="C290" t="str">
            <v/>
          </cell>
          <cell r="D290" t="str">
            <v/>
          </cell>
          <cell r="E290" t="str">
            <v/>
          </cell>
          <cell r="G290" t="str">
            <v/>
          </cell>
          <cell r="H290" t="str">
            <v/>
          </cell>
        </row>
        <row r="291">
          <cell r="B291" t="str">
            <v/>
          </cell>
          <cell r="C291" t="str">
            <v/>
          </cell>
          <cell r="D291" t="str">
            <v/>
          </cell>
          <cell r="E291" t="str">
            <v/>
          </cell>
          <cell r="G291" t="str">
            <v/>
          </cell>
          <cell r="H291" t="str">
            <v/>
          </cell>
        </row>
        <row r="292">
          <cell r="B292" t="str">
            <v/>
          </cell>
          <cell r="C292" t="str">
            <v/>
          </cell>
          <cell r="D292" t="str">
            <v/>
          </cell>
          <cell r="E292" t="str">
            <v/>
          </cell>
          <cell r="G292" t="str">
            <v/>
          </cell>
          <cell r="H292" t="str">
            <v/>
          </cell>
        </row>
        <row r="293">
          <cell r="B293" t="str">
            <v/>
          </cell>
          <cell r="C293" t="str">
            <v/>
          </cell>
          <cell r="D293" t="str">
            <v/>
          </cell>
          <cell r="E293" t="str">
            <v/>
          </cell>
          <cell r="G293" t="str">
            <v/>
          </cell>
          <cell r="H293" t="str">
            <v/>
          </cell>
        </row>
        <row r="294">
          <cell r="B294" t="str">
            <v/>
          </cell>
          <cell r="C294" t="str">
            <v/>
          </cell>
          <cell r="D294" t="str">
            <v/>
          </cell>
          <cell r="E294" t="str">
            <v/>
          </cell>
          <cell r="G294" t="str">
            <v/>
          </cell>
          <cell r="H294" t="str">
            <v/>
          </cell>
        </row>
        <row r="295">
          <cell r="B295" t="str">
            <v/>
          </cell>
          <cell r="C295" t="str">
            <v/>
          </cell>
          <cell r="D295" t="str">
            <v/>
          </cell>
          <cell r="E295" t="str">
            <v/>
          </cell>
          <cell r="G295" t="str">
            <v/>
          </cell>
          <cell r="H295" t="str">
            <v/>
          </cell>
        </row>
        <row r="296">
          <cell r="B296" t="str">
            <v/>
          </cell>
          <cell r="C296" t="str">
            <v/>
          </cell>
          <cell r="D296" t="str">
            <v/>
          </cell>
          <cell r="E296" t="str">
            <v/>
          </cell>
          <cell r="G296" t="str">
            <v/>
          </cell>
          <cell r="H296" t="str">
            <v/>
          </cell>
        </row>
        <row r="297">
          <cell r="B297" t="str">
            <v/>
          </cell>
          <cell r="C297" t="str">
            <v/>
          </cell>
          <cell r="D297" t="str">
            <v/>
          </cell>
          <cell r="E297" t="str">
            <v/>
          </cell>
          <cell r="G297" t="str">
            <v/>
          </cell>
          <cell r="H297" t="str">
            <v/>
          </cell>
        </row>
        <row r="298">
          <cell r="B298" t="str">
            <v/>
          </cell>
          <cell r="C298" t="str">
            <v/>
          </cell>
          <cell r="D298" t="str">
            <v/>
          </cell>
          <cell r="E298" t="str">
            <v/>
          </cell>
          <cell r="G298" t="str">
            <v/>
          </cell>
          <cell r="H298" t="str">
            <v/>
          </cell>
        </row>
        <row r="299">
          <cell r="B299" t="str">
            <v/>
          </cell>
          <cell r="C299" t="str">
            <v/>
          </cell>
          <cell r="D299" t="str">
            <v/>
          </cell>
          <cell r="E299" t="str">
            <v/>
          </cell>
          <cell r="G299" t="str">
            <v/>
          </cell>
          <cell r="H299" t="str">
            <v/>
          </cell>
        </row>
        <row r="300">
          <cell r="B300" t="str">
            <v/>
          </cell>
          <cell r="C300" t="str">
            <v/>
          </cell>
          <cell r="D300" t="str">
            <v/>
          </cell>
          <cell r="E300" t="str">
            <v/>
          </cell>
          <cell r="G300" t="str">
            <v/>
          </cell>
          <cell r="H300" t="str">
            <v/>
          </cell>
        </row>
        <row r="301">
          <cell r="B301" t="str">
            <v/>
          </cell>
          <cell r="C301" t="str">
            <v/>
          </cell>
          <cell r="D301" t="str">
            <v/>
          </cell>
          <cell r="E301" t="str">
            <v/>
          </cell>
          <cell r="G301" t="str">
            <v/>
          </cell>
          <cell r="H301" t="str">
            <v/>
          </cell>
        </row>
        <row r="302">
          <cell r="B302" t="str">
            <v/>
          </cell>
          <cell r="C302" t="str">
            <v/>
          </cell>
          <cell r="D302" t="str">
            <v/>
          </cell>
          <cell r="E302" t="str">
            <v/>
          </cell>
          <cell r="G302" t="str">
            <v/>
          </cell>
          <cell r="H302" t="str">
            <v/>
          </cell>
        </row>
        <row r="303">
          <cell r="B303" t="str">
            <v/>
          </cell>
          <cell r="C303" t="str">
            <v/>
          </cell>
          <cell r="D303" t="str">
            <v/>
          </cell>
          <cell r="E303" t="str">
            <v/>
          </cell>
          <cell r="G303" t="str">
            <v/>
          </cell>
          <cell r="H303" t="str">
            <v/>
          </cell>
        </row>
        <row r="304">
          <cell r="B304" t="str">
            <v/>
          </cell>
          <cell r="C304" t="str">
            <v/>
          </cell>
          <cell r="D304" t="str">
            <v/>
          </cell>
          <cell r="E304" t="str">
            <v/>
          </cell>
          <cell r="G304" t="str">
            <v/>
          </cell>
          <cell r="H304" t="str">
            <v/>
          </cell>
        </row>
        <row r="305">
          <cell r="B305" t="str">
            <v/>
          </cell>
          <cell r="C305" t="str">
            <v/>
          </cell>
          <cell r="D305" t="str">
            <v/>
          </cell>
          <cell r="E305" t="str">
            <v/>
          </cell>
          <cell r="G305" t="str">
            <v/>
          </cell>
          <cell r="H305" t="str">
            <v/>
          </cell>
        </row>
        <row r="306">
          <cell r="B306" t="str">
            <v/>
          </cell>
          <cell r="C306" t="str">
            <v/>
          </cell>
          <cell r="D306" t="str">
            <v/>
          </cell>
          <cell r="E306" t="str">
            <v/>
          </cell>
          <cell r="G306" t="str">
            <v/>
          </cell>
          <cell r="H306" t="str">
            <v/>
          </cell>
        </row>
        <row r="307">
          <cell r="B307" t="str">
            <v/>
          </cell>
          <cell r="C307" t="str">
            <v/>
          </cell>
          <cell r="D307" t="str">
            <v/>
          </cell>
          <cell r="E307" t="str">
            <v/>
          </cell>
          <cell r="G307" t="str">
            <v/>
          </cell>
          <cell r="H307" t="str">
            <v/>
          </cell>
        </row>
        <row r="308">
          <cell r="B308" t="str">
            <v/>
          </cell>
          <cell r="C308" t="str">
            <v/>
          </cell>
          <cell r="D308" t="str">
            <v/>
          </cell>
          <cell r="E308" t="str">
            <v/>
          </cell>
          <cell r="G308" t="str">
            <v/>
          </cell>
          <cell r="H308" t="str">
            <v/>
          </cell>
        </row>
        <row r="309">
          <cell r="B309" t="str">
            <v/>
          </cell>
          <cell r="C309" t="str">
            <v/>
          </cell>
          <cell r="D309" t="str">
            <v/>
          </cell>
          <cell r="E309" t="str">
            <v/>
          </cell>
          <cell r="G309" t="str">
            <v/>
          </cell>
          <cell r="H309" t="str">
            <v/>
          </cell>
        </row>
        <row r="310">
          <cell r="B310" t="str">
            <v/>
          </cell>
          <cell r="C310" t="str">
            <v/>
          </cell>
          <cell r="D310" t="str">
            <v/>
          </cell>
          <cell r="E310" t="str">
            <v/>
          </cell>
          <cell r="G310" t="str">
            <v/>
          </cell>
          <cell r="H310" t="str">
            <v/>
          </cell>
        </row>
        <row r="311">
          <cell r="B311" t="str">
            <v/>
          </cell>
          <cell r="C311" t="str">
            <v/>
          </cell>
          <cell r="D311" t="str">
            <v/>
          </cell>
          <cell r="E311" t="str">
            <v/>
          </cell>
          <cell r="G311" t="str">
            <v/>
          </cell>
          <cell r="H311" t="str">
            <v/>
          </cell>
        </row>
        <row r="312">
          <cell r="B312" t="str">
            <v/>
          </cell>
          <cell r="C312" t="str">
            <v/>
          </cell>
          <cell r="D312" t="str">
            <v/>
          </cell>
          <cell r="E312" t="str">
            <v/>
          </cell>
          <cell r="G312" t="str">
            <v/>
          </cell>
          <cell r="H312" t="str">
            <v/>
          </cell>
        </row>
        <row r="313">
          <cell r="B313" t="str">
            <v/>
          </cell>
          <cell r="C313" t="str">
            <v/>
          </cell>
          <cell r="D313" t="str">
            <v/>
          </cell>
          <cell r="E313" t="str">
            <v/>
          </cell>
          <cell r="G313" t="str">
            <v/>
          </cell>
          <cell r="H313" t="str">
            <v/>
          </cell>
        </row>
        <row r="314">
          <cell r="B314" t="str">
            <v/>
          </cell>
          <cell r="C314" t="str">
            <v/>
          </cell>
          <cell r="D314" t="str">
            <v/>
          </cell>
          <cell r="E314" t="str">
            <v/>
          </cell>
          <cell r="G314" t="str">
            <v/>
          </cell>
          <cell r="H314" t="str">
            <v/>
          </cell>
        </row>
        <row r="315">
          <cell r="B315" t="str">
            <v/>
          </cell>
          <cell r="C315" t="str">
            <v/>
          </cell>
          <cell r="D315" t="str">
            <v/>
          </cell>
          <cell r="E315" t="str">
            <v/>
          </cell>
          <cell r="G315" t="str">
            <v/>
          </cell>
          <cell r="H315" t="str">
            <v/>
          </cell>
        </row>
        <row r="316">
          <cell r="B316" t="str">
            <v/>
          </cell>
          <cell r="C316" t="str">
            <v/>
          </cell>
          <cell r="D316" t="str">
            <v/>
          </cell>
          <cell r="E316" t="str">
            <v/>
          </cell>
          <cell r="G316" t="str">
            <v/>
          </cell>
          <cell r="H316" t="str">
            <v/>
          </cell>
        </row>
        <row r="317">
          <cell r="B317" t="str">
            <v/>
          </cell>
          <cell r="C317" t="str">
            <v/>
          </cell>
          <cell r="D317" t="str">
            <v/>
          </cell>
          <cell r="E317" t="str">
            <v/>
          </cell>
          <cell r="G317" t="str">
            <v/>
          </cell>
          <cell r="H317" t="str">
            <v/>
          </cell>
        </row>
        <row r="318">
          <cell r="B318" t="str">
            <v/>
          </cell>
          <cell r="C318" t="str">
            <v/>
          </cell>
          <cell r="D318" t="str">
            <v/>
          </cell>
          <cell r="E318" t="str">
            <v/>
          </cell>
          <cell r="G318" t="str">
            <v/>
          </cell>
          <cell r="H318" t="str">
            <v/>
          </cell>
        </row>
        <row r="319">
          <cell r="B319" t="str">
            <v/>
          </cell>
          <cell r="C319" t="str">
            <v/>
          </cell>
          <cell r="D319" t="str">
            <v/>
          </cell>
          <cell r="E319" t="str">
            <v/>
          </cell>
          <cell r="G319" t="str">
            <v/>
          </cell>
          <cell r="H319" t="str">
            <v/>
          </cell>
        </row>
        <row r="320">
          <cell r="B320" t="str">
            <v/>
          </cell>
          <cell r="C320" t="str">
            <v/>
          </cell>
          <cell r="D320" t="str">
            <v/>
          </cell>
          <cell r="E320" t="str">
            <v/>
          </cell>
          <cell r="G320" t="str">
            <v/>
          </cell>
          <cell r="H320" t="str">
            <v/>
          </cell>
        </row>
        <row r="321">
          <cell r="B321" t="str">
            <v/>
          </cell>
          <cell r="C321" t="str">
            <v/>
          </cell>
          <cell r="D321" t="str">
            <v/>
          </cell>
          <cell r="E321" t="str">
            <v/>
          </cell>
          <cell r="G321" t="str">
            <v/>
          </cell>
          <cell r="H321" t="str">
            <v/>
          </cell>
        </row>
        <row r="322">
          <cell r="B322" t="str">
            <v/>
          </cell>
          <cell r="C322" t="str">
            <v/>
          </cell>
          <cell r="D322" t="str">
            <v/>
          </cell>
          <cell r="E322" t="str">
            <v/>
          </cell>
          <cell r="G322" t="str">
            <v/>
          </cell>
          <cell r="H322" t="str">
            <v/>
          </cell>
        </row>
        <row r="323">
          <cell r="B323" t="str">
            <v/>
          </cell>
          <cell r="C323" t="str">
            <v/>
          </cell>
          <cell r="D323" t="str">
            <v/>
          </cell>
          <cell r="E323" t="str">
            <v/>
          </cell>
          <cell r="G323" t="str">
            <v/>
          </cell>
          <cell r="H323" t="str">
            <v/>
          </cell>
        </row>
        <row r="324">
          <cell r="B324" t="str">
            <v/>
          </cell>
          <cell r="C324" t="str">
            <v/>
          </cell>
          <cell r="D324" t="str">
            <v/>
          </cell>
          <cell r="E324" t="str">
            <v/>
          </cell>
          <cell r="G324" t="str">
            <v/>
          </cell>
          <cell r="H324" t="str">
            <v/>
          </cell>
        </row>
        <row r="325">
          <cell r="B325" t="str">
            <v/>
          </cell>
          <cell r="C325" t="str">
            <v/>
          </cell>
          <cell r="D325" t="str">
            <v/>
          </cell>
          <cell r="E325" t="str">
            <v/>
          </cell>
          <cell r="G325" t="str">
            <v/>
          </cell>
          <cell r="H325" t="str">
            <v/>
          </cell>
        </row>
        <row r="326">
          <cell r="B326" t="str">
            <v/>
          </cell>
          <cell r="C326" t="str">
            <v/>
          </cell>
          <cell r="D326" t="str">
            <v/>
          </cell>
          <cell r="E326" t="str">
            <v/>
          </cell>
          <cell r="G326" t="str">
            <v/>
          </cell>
          <cell r="H326" t="str">
            <v/>
          </cell>
        </row>
        <row r="327">
          <cell r="B327" t="str">
            <v/>
          </cell>
          <cell r="C327" t="str">
            <v/>
          </cell>
          <cell r="D327" t="str">
            <v/>
          </cell>
          <cell r="E327" t="str">
            <v/>
          </cell>
          <cell r="G327" t="str">
            <v/>
          </cell>
          <cell r="H327" t="str">
            <v/>
          </cell>
        </row>
        <row r="328">
          <cell r="B328" t="str">
            <v/>
          </cell>
          <cell r="C328" t="str">
            <v/>
          </cell>
          <cell r="D328" t="str">
            <v/>
          </cell>
          <cell r="E328" t="str">
            <v/>
          </cell>
          <cell r="G328" t="str">
            <v/>
          </cell>
          <cell r="H328" t="str">
            <v/>
          </cell>
        </row>
        <row r="329">
          <cell r="B329" t="str">
            <v/>
          </cell>
          <cell r="C329" t="str">
            <v/>
          </cell>
          <cell r="D329" t="str">
            <v/>
          </cell>
          <cell r="E329" t="str">
            <v/>
          </cell>
          <cell r="G329" t="str">
            <v/>
          </cell>
          <cell r="H329" t="str">
            <v/>
          </cell>
        </row>
        <row r="330">
          <cell r="B330" t="str">
            <v/>
          </cell>
          <cell r="C330" t="str">
            <v/>
          </cell>
          <cell r="D330" t="str">
            <v/>
          </cell>
          <cell r="E330" t="str">
            <v/>
          </cell>
          <cell r="G330" t="str">
            <v/>
          </cell>
          <cell r="H330" t="str">
            <v/>
          </cell>
        </row>
        <row r="331">
          <cell r="B331" t="str">
            <v/>
          </cell>
          <cell r="C331" t="str">
            <v/>
          </cell>
          <cell r="D331" t="str">
            <v/>
          </cell>
          <cell r="E331" t="str">
            <v/>
          </cell>
          <cell r="G331" t="str">
            <v/>
          </cell>
          <cell r="H331" t="str">
            <v/>
          </cell>
        </row>
        <row r="332">
          <cell r="B332" t="str">
            <v/>
          </cell>
          <cell r="C332" t="str">
            <v/>
          </cell>
          <cell r="D332" t="str">
            <v/>
          </cell>
          <cell r="E332" t="str">
            <v/>
          </cell>
          <cell r="G332" t="str">
            <v/>
          </cell>
          <cell r="H332" t="str">
            <v/>
          </cell>
        </row>
        <row r="333">
          <cell r="B333" t="str">
            <v/>
          </cell>
          <cell r="C333" t="str">
            <v/>
          </cell>
          <cell r="D333" t="str">
            <v/>
          </cell>
          <cell r="E333" t="str">
            <v/>
          </cell>
          <cell r="G333" t="str">
            <v/>
          </cell>
          <cell r="H333" t="str">
            <v/>
          </cell>
        </row>
        <row r="334">
          <cell r="B334" t="str">
            <v/>
          </cell>
          <cell r="C334" t="str">
            <v/>
          </cell>
          <cell r="D334" t="str">
            <v/>
          </cell>
          <cell r="E334" t="str">
            <v/>
          </cell>
          <cell r="G334" t="str">
            <v/>
          </cell>
          <cell r="H334" t="str">
            <v/>
          </cell>
        </row>
        <row r="335">
          <cell r="B335" t="str">
            <v/>
          </cell>
          <cell r="C335" t="str">
            <v/>
          </cell>
          <cell r="D335" t="str">
            <v/>
          </cell>
          <cell r="E335" t="str">
            <v/>
          </cell>
          <cell r="G335" t="str">
            <v/>
          </cell>
          <cell r="H335" t="str">
            <v/>
          </cell>
        </row>
        <row r="336">
          <cell r="B336" t="str">
            <v/>
          </cell>
          <cell r="C336" t="str">
            <v/>
          </cell>
          <cell r="D336" t="str">
            <v/>
          </cell>
          <cell r="E336" t="str">
            <v/>
          </cell>
          <cell r="G336" t="str">
            <v/>
          </cell>
          <cell r="H336" t="str">
            <v/>
          </cell>
        </row>
        <row r="337">
          <cell r="B337" t="str">
            <v/>
          </cell>
          <cell r="C337" t="str">
            <v/>
          </cell>
          <cell r="D337" t="str">
            <v/>
          </cell>
          <cell r="E337" t="str">
            <v/>
          </cell>
          <cell r="G337" t="str">
            <v/>
          </cell>
          <cell r="H337" t="str">
            <v/>
          </cell>
        </row>
        <row r="338">
          <cell r="B338" t="str">
            <v/>
          </cell>
          <cell r="C338" t="str">
            <v/>
          </cell>
          <cell r="D338" t="str">
            <v/>
          </cell>
          <cell r="E338" t="str">
            <v/>
          </cell>
          <cell r="G338" t="str">
            <v/>
          </cell>
          <cell r="H338" t="str">
            <v/>
          </cell>
        </row>
        <row r="339">
          <cell r="B339" t="str">
            <v/>
          </cell>
          <cell r="C339" t="str">
            <v/>
          </cell>
          <cell r="D339" t="str">
            <v/>
          </cell>
          <cell r="E339" t="str">
            <v/>
          </cell>
          <cell r="G339" t="str">
            <v/>
          </cell>
          <cell r="H339" t="str">
            <v/>
          </cell>
        </row>
        <row r="340">
          <cell r="B340" t="str">
            <v/>
          </cell>
          <cell r="C340" t="str">
            <v/>
          </cell>
          <cell r="D340" t="str">
            <v/>
          </cell>
          <cell r="E340" t="str">
            <v/>
          </cell>
          <cell r="G340" t="str">
            <v/>
          </cell>
          <cell r="H340" t="str">
            <v/>
          </cell>
        </row>
        <row r="341">
          <cell r="B341" t="str">
            <v/>
          </cell>
          <cell r="C341" t="str">
            <v/>
          </cell>
          <cell r="D341" t="str">
            <v/>
          </cell>
          <cell r="E341" t="str">
            <v/>
          </cell>
          <cell r="G341" t="str">
            <v/>
          </cell>
          <cell r="H341" t="str">
            <v/>
          </cell>
        </row>
        <row r="342">
          <cell r="B342" t="str">
            <v/>
          </cell>
          <cell r="C342" t="str">
            <v/>
          </cell>
          <cell r="D342" t="str">
            <v/>
          </cell>
          <cell r="E342" t="str">
            <v/>
          </cell>
          <cell r="G342" t="str">
            <v/>
          </cell>
          <cell r="H342" t="str">
            <v/>
          </cell>
        </row>
        <row r="343">
          <cell r="B343" t="str">
            <v/>
          </cell>
          <cell r="C343" t="str">
            <v/>
          </cell>
          <cell r="D343" t="str">
            <v/>
          </cell>
          <cell r="E343" t="str">
            <v/>
          </cell>
          <cell r="G343" t="str">
            <v/>
          </cell>
          <cell r="H343" t="str">
            <v/>
          </cell>
        </row>
        <row r="344">
          <cell r="B344" t="str">
            <v/>
          </cell>
          <cell r="C344" t="str">
            <v/>
          </cell>
          <cell r="D344" t="str">
            <v/>
          </cell>
          <cell r="E344" t="str">
            <v/>
          </cell>
          <cell r="G344" t="str">
            <v/>
          </cell>
          <cell r="H344" t="str">
            <v/>
          </cell>
        </row>
        <row r="345">
          <cell r="B345" t="str">
            <v/>
          </cell>
          <cell r="C345" t="str">
            <v/>
          </cell>
          <cell r="D345" t="str">
            <v/>
          </cell>
          <cell r="E345" t="str">
            <v/>
          </cell>
          <cell r="G345" t="str">
            <v/>
          </cell>
          <cell r="H345" t="str">
            <v/>
          </cell>
        </row>
        <row r="346">
          <cell r="B346" t="str">
            <v/>
          </cell>
          <cell r="C346" t="str">
            <v/>
          </cell>
          <cell r="D346" t="str">
            <v/>
          </cell>
          <cell r="E346" t="str">
            <v/>
          </cell>
          <cell r="G346" t="str">
            <v/>
          </cell>
          <cell r="H346" t="str">
            <v/>
          </cell>
        </row>
        <row r="347">
          <cell r="B347" t="str">
            <v/>
          </cell>
          <cell r="C347" t="str">
            <v/>
          </cell>
          <cell r="D347" t="str">
            <v/>
          </cell>
          <cell r="E347" t="str">
            <v/>
          </cell>
          <cell r="G347" t="str">
            <v/>
          </cell>
          <cell r="H347" t="str">
            <v/>
          </cell>
        </row>
        <row r="348">
          <cell r="B348" t="str">
            <v/>
          </cell>
          <cell r="C348" t="str">
            <v/>
          </cell>
          <cell r="D348" t="str">
            <v/>
          </cell>
          <cell r="E348" t="str">
            <v/>
          </cell>
          <cell r="G348" t="str">
            <v/>
          </cell>
          <cell r="H348" t="str">
            <v/>
          </cell>
        </row>
        <row r="349">
          <cell r="B349" t="str">
            <v/>
          </cell>
          <cell r="C349" t="str">
            <v/>
          </cell>
          <cell r="D349" t="str">
            <v/>
          </cell>
          <cell r="E349" t="str">
            <v/>
          </cell>
          <cell r="G349" t="str">
            <v/>
          </cell>
          <cell r="H349" t="str">
            <v/>
          </cell>
        </row>
        <row r="350">
          <cell r="B350" t="str">
            <v/>
          </cell>
          <cell r="C350" t="str">
            <v/>
          </cell>
          <cell r="D350" t="str">
            <v/>
          </cell>
          <cell r="E350" t="str">
            <v/>
          </cell>
          <cell r="G350" t="str">
            <v/>
          </cell>
          <cell r="H350" t="str">
            <v/>
          </cell>
        </row>
        <row r="351">
          <cell r="B351" t="str">
            <v/>
          </cell>
          <cell r="C351" t="str">
            <v/>
          </cell>
          <cell r="D351" t="str">
            <v/>
          </cell>
          <cell r="E351" t="str">
            <v/>
          </cell>
          <cell r="G351" t="str">
            <v/>
          </cell>
          <cell r="H351" t="str">
            <v/>
          </cell>
        </row>
        <row r="352">
          <cell r="B352" t="str">
            <v/>
          </cell>
          <cell r="C352" t="str">
            <v/>
          </cell>
          <cell r="D352" t="str">
            <v/>
          </cell>
          <cell r="E352" t="str">
            <v/>
          </cell>
          <cell r="G352" t="str">
            <v/>
          </cell>
          <cell r="H352" t="str">
            <v/>
          </cell>
        </row>
        <row r="353">
          <cell r="B353" t="str">
            <v/>
          </cell>
          <cell r="C353" t="str">
            <v/>
          </cell>
          <cell r="D353" t="str">
            <v/>
          </cell>
          <cell r="E353" t="str">
            <v/>
          </cell>
          <cell r="G353" t="str">
            <v/>
          </cell>
          <cell r="H353" t="str">
            <v/>
          </cell>
        </row>
        <row r="354">
          <cell r="B354" t="str">
            <v/>
          </cell>
          <cell r="C354" t="str">
            <v/>
          </cell>
          <cell r="D354" t="str">
            <v/>
          </cell>
          <cell r="E354" t="str">
            <v/>
          </cell>
          <cell r="G354" t="str">
            <v/>
          </cell>
          <cell r="H354" t="str">
            <v/>
          </cell>
        </row>
        <row r="355">
          <cell r="B355" t="str">
            <v/>
          </cell>
          <cell r="C355" t="str">
            <v/>
          </cell>
          <cell r="D355" t="str">
            <v/>
          </cell>
          <cell r="E355" t="str">
            <v/>
          </cell>
          <cell r="G355" t="str">
            <v/>
          </cell>
          <cell r="H355" t="str">
            <v/>
          </cell>
        </row>
        <row r="356">
          <cell r="B356" t="str">
            <v/>
          </cell>
          <cell r="C356" t="str">
            <v/>
          </cell>
          <cell r="D356" t="str">
            <v/>
          </cell>
          <cell r="E356" t="str">
            <v/>
          </cell>
          <cell r="G356" t="str">
            <v/>
          </cell>
          <cell r="H356" t="str">
            <v/>
          </cell>
        </row>
        <row r="357">
          <cell r="B357" t="str">
            <v/>
          </cell>
          <cell r="C357" t="str">
            <v/>
          </cell>
          <cell r="D357" t="str">
            <v/>
          </cell>
          <cell r="E357" t="str">
            <v/>
          </cell>
          <cell r="G357" t="str">
            <v/>
          </cell>
          <cell r="H357" t="str">
            <v/>
          </cell>
        </row>
        <row r="358">
          <cell r="B358" t="str">
            <v/>
          </cell>
          <cell r="C358" t="str">
            <v/>
          </cell>
          <cell r="D358" t="str">
            <v/>
          </cell>
          <cell r="E358" t="str">
            <v/>
          </cell>
          <cell r="G358" t="str">
            <v/>
          </cell>
          <cell r="H358" t="str">
            <v/>
          </cell>
        </row>
        <row r="359">
          <cell r="B359" t="str">
            <v/>
          </cell>
          <cell r="C359" t="str">
            <v/>
          </cell>
          <cell r="D359" t="str">
            <v/>
          </cell>
          <cell r="E359" t="str">
            <v/>
          </cell>
          <cell r="G359" t="str">
            <v/>
          </cell>
          <cell r="H359" t="str">
            <v/>
          </cell>
        </row>
        <row r="360">
          <cell r="B360" t="str">
            <v/>
          </cell>
          <cell r="C360" t="str">
            <v/>
          </cell>
          <cell r="D360" t="str">
            <v/>
          </cell>
          <cell r="E360" t="str">
            <v/>
          </cell>
          <cell r="G360" t="str">
            <v/>
          </cell>
          <cell r="H360" t="str">
            <v/>
          </cell>
        </row>
        <row r="361">
          <cell r="B361" t="str">
            <v/>
          </cell>
          <cell r="C361" t="str">
            <v/>
          </cell>
          <cell r="D361" t="str">
            <v/>
          </cell>
          <cell r="E361" t="str">
            <v/>
          </cell>
          <cell r="G361" t="str">
            <v/>
          </cell>
          <cell r="H361" t="str">
            <v/>
          </cell>
        </row>
        <row r="362">
          <cell r="B362" t="str">
            <v/>
          </cell>
          <cell r="C362" t="str">
            <v/>
          </cell>
          <cell r="D362" t="str">
            <v/>
          </cell>
          <cell r="E362" t="str">
            <v/>
          </cell>
          <cell r="G362" t="str">
            <v/>
          </cell>
          <cell r="H362" t="str">
            <v/>
          </cell>
        </row>
        <row r="363">
          <cell r="B363" t="str">
            <v/>
          </cell>
          <cell r="C363" t="str">
            <v/>
          </cell>
          <cell r="D363" t="str">
            <v/>
          </cell>
          <cell r="E363" t="str">
            <v/>
          </cell>
          <cell r="G363" t="str">
            <v/>
          </cell>
          <cell r="H363" t="str">
            <v/>
          </cell>
        </row>
        <row r="364">
          <cell r="B364" t="str">
            <v/>
          </cell>
          <cell r="C364" t="str">
            <v/>
          </cell>
          <cell r="D364" t="str">
            <v/>
          </cell>
          <cell r="E364" t="str">
            <v/>
          </cell>
          <cell r="G364" t="str">
            <v/>
          </cell>
          <cell r="H364" t="str">
            <v/>
          </cell>
        </row>
        <row r="365">
          <cell r="B365" t="str">
            <v/>
          </cell>
          <cell r="C365" t="str">
            <v/>
          </cell>
          <cell r="D365" t="str">
            <v/>
          </cell>
          <cell r="E365" t="str">
            <v/>
          </cell>
          <cell r="G365" t="str">
            <v/>
          </cell>
          <cell r="H365" t="str">
            <v/>
          </cell>
        </row>
        <row r="366">
          <cell r="B366" t="str">
            <v/>
          </cell>
          <cell r="C366" t="str">
            <v/>
          </cell>
          <cell r="D366" t="str">
            <v/>
          </cell>
          <cell r="E366" t="str">
            <v/>
          </cell>
          <cell r="G366" t="str">
            <v/>
          </cell>
          <cell r="H366" t="str">
            <v/>
          </cell>
        </row>
        <row r="367">
          <cell r="B367" t="str">
            <v/>
          </cell>
          <cell r="C367" t="str">
            <v/>
          </cell>
          <cell r="D367" t="str">
            <v/>
          </cell>
          <cell r="E367" t="str">
            <v/>
          </cell>
          <cell r="G367" t="str">
            <v/>
          </cell>
          <cell r="H367" t="str">
            <v/>
          </cell>
        </row>
        <row r="368">
          <cell r="B368" t="str">
            <v/>
          </cell>
          <cell r="C368" t="str">
            <v/>
          </cell>
          <cell r="D368" t="str">
            <v/>
          </cell>
          <cell r="E368" t="str">
            <v/>
          </cell>
          <cell r="G368" t="str">
            <v/>
          </cell>
          <cell r="H368" t="str">
            <v/>
          </cell>
        </row>
        <row r="369">
          <cell r="B369" t="str">
            <v/>
          </cell>
          <cell r="C369" t="str">
            <v/>
          </cell>
          <cell r="D369" t="str">
            <v/>
          </cell>
          <cell r="E369" t="str">
            <v/>
          </cell>
          <cell r="G369" t="str">
            <v/>
          </cell>
          <cell r="H369" t="str">
            <v/>
          </cell>
        </row>
        <row r="370">
          <cell r="B370" t="str">
            <v/>
          </cell>
          <cell r="C370" t="str">
            <v/>
          </cell>
          <cell r="D370" t="str">
            <v/>
          </cell>
          <cell r="E370" t="str">
            <v/>
          </cell>
          <cell r="G370" t="str">
            <v/>
          </cell>
          <cell r="H370" t="str">
            <v/>
          </cell>
        </row>
        <row r="371">
          <cell r="B371" t="str">
            <v/>
          </cell>
          <cell r="C371" t="str">
            <v/>
          </cell>
          <cell r="D371" t="str">
            <v/>
          </cell>
          <cell r="E371" t="str">
            <v/>
          </cell>
          <cell r="G371" t="str">
            <v/>
          </cell>
          <cell r="H371" t="str">
            <v/>
          </cell>
        </row>
        <row r="372">
          <cell r="B372" t="str">
            <v/>
          </cell>
          <cell r="C372" t="str">
            <v/>
          </cell>
          <cell r="D372" t="str">
            <v/>
          </cell>
          <cell r="E372" t="str">
            <v/>
          </cell>
          <cell r="G372" t="str">
            <v/>
          </cell>
          <cell r="H372" t="str">
            <v/>
          </cell>
        </row>
        <row r="373">
          <cell r="B373" t="str">
            <v/>
          </cell>
          <cell r="C373" t="str">
            <v/>
          </cell>
          <cell r="D373" t="str">
            <v/>
          </cell>
          <cell r="E373" t="str">
            <v/>
          </cell>
          <cell r="G373" t="str">
            <v/>
          </cell>
          <cell r="H373" t="str">
            <v/>
          </cell>
        </row>
        <row r="374">
          <cell r="B374" t="str">
            <v/>
          </cell>
          <cell r="C374" t="str">
            <v/>
          </cell>
          <cell r="D374" t="str">
            <v/>
          </cell>
          <cell r="E374" t="str">
            <v/>
          </cell>
          <cell r="G374" t="str">
            <v/>
          </cell>
          <cell r="H374" t="str">
            <v/>
          </cell>
        </row>
        <row r="375">
          <cell r="B375" t="str">
            <v/>
          </cell>
          <cell r="C375" t="str">
            <v/>
          </cell>
          <cell r="D375" t="str">
            <v/>
          </cell>
          <cell r="E375" t="str">
            <v/>
          </cell>
          <cell r="G375" t="str">
            <v/>
          </cell>
          <cell r="H375" t="str">
            <v/>
          </cell>
        </row>
        <row r="376">
          <cell r="B376" t="str">
            <v/>
          </cell>
          <cell r="C376" t="str">
            <v/>
          </cell>
          <cell r="D376" t="str">
            <v/>
          </cell>
          <cell r="E376" t="str">
            <v/>
          </cell>
          <cell r="G376" t="str">
            <v/>
          </cell>
          <cell r="H376" t="str">
            <v/>
          </cell>
        </row>
        <row r="377">
          <cell r="B377" t="str">
            <v/>
          </cell>
          <cell r="C377" t="str">
            <v/>
          </cell>
          <cell r="D377" t="str">
            <v/>
          </cell>
          <cell r="E377" t="str">
            <v/>
          </cell>
          <cell r="G377" t="str">
            <v/>
          </cell>
          <cell r="H377" t="str">
            <v/>
          </cell>
        </row>
        <row r="378">
          <cell r="B378" t="str">
            <v/>
          </cell>
          <cell r="C378" t="str">
            <v/>
          </cell>
          <cell r="D378" t="str">
            <v/>
          </cell>
          <cell r="E378" t="str">
            <v/>
          </cell>
          <cell r="G378" t="str">
            <v/>
          </cell>
          <cell r="H378" t="str">
            <v/>
          </cell>
        </row>
        <row r="379">
          <cell r="B379" t="str">
            <v/>
          </cell>
          <cell r="C379" t="str">
            <v/>
          </cell>
          <cell r="D379" t="str">
            <v/>
          </cell>
          <cell r="E379" t="str">
            <v/>
          </cell>
          <cell r="G379" t="str">
            <v/>
          </cell>
          <cell r="H379" t="str">
            <v/>
          </cell>
        </row>
        <row r="380">
          <cell r="B380" t="str">
            <v/>
          </cell>
          <cell r="C380" t="str">
            <v/>
          </cell>
          <cell r="D380" t="str">
            <v/>
          </cell>
          <cell r="E380" t="str">
            <v/>
          </cell>
          <cell r="G380" t="str">
            <v/>
          </cell>
          <cell r="H380" t="str">
            <v/>
          </cell>
        </row>
        <row r="381">
          <cell r="B381" t="str">
            <v/>
          </cell>
          <cell r="C381" t="str">
            <v/>
          </cell>
          <cell r="D381" t="str">
            <v/>
          </cell>
          <cell r="E381" t="str">
            <v/>
          </cell>
          <cell r="G381" t="str">
            <v/>
          </cell>
          <cell r="H381" t="str">
            <v/>
          </cell>
        </row>
        <row r="382">
          <cell r="B382" t="str">
            <v/>
          </cell>
          <cell r="C382" t="str">
            <v/>
          </cell>
          <cell r="D382" t="str">
            <v/>
          </cell>
          <cell r="E382" t="str">
            <v/>
          </cell>
          <cell r="G382" t="str">
            <v/>
          </cell>
          <cell r="H382" t="str">
            <v/>
          </cell>
        </row>
        <row r="383">
          <cell r="B383" t="str">
            <v/>
          </cell>
          <cell r="C383" t="str">
            <v/>
          </cell>
          <cell r="D383" t="str">
            <v/>
          </cell>
          <cell r="E383" t="str">
            <v/>
          </cell>
          <cell r="G383" t="str">
            <v/>
          </cell>
          <cell r="H383" t="str">
            <v/>
          </cell>
        </row>
        <row r="384">
          <cell r="B384" t="str">
            <v/>
          </cell>
          <cell r="C384" t="str">
            <v/>
          </cell>
          <cell r="D384" t="str">
            <v/>
          </cell>
          <cell r="E384" t="str">
            <v/>
          </cell>
          <cell r="G384" t="str">
            <v/>
          </cell>
          <cell r="H384" t="str">
            <v/>
          </cell>
        </row>
        <row r="385">
          <cell r="B385" t="str">
            <v/>
          </cell>
          <cell r="C385" t="str">
            <v/>
          </cell>
          <cell r="D385" t="str">
            <v/>
          </cell>
          <cell r="E385" t="str">
            <v/>
          </cell>
          <cell r="G385" t="str">
            <v/>
          </cell>
          <cell r="H385" t="str">
            <v/>
          </cell>
        </row>
        <row r="386">
          <cell r="B386" t="str">
            <v/>
          </cell>
          <cell r="C386" t="str">
            <v/>
          </cell>
          <cell r="D386" t="str">
            <v/>
          </cell>
          <cell r="E386" t="str">
            <v/>
          </cell>
          <cell r="G386" t="str">
            <v/>
          </cell>
          <cell r="H386" t="str">
            <v/>
          </cell>
        </row>
        <row r="387">
          <cell r="B387" t="str">
            <v/>
          </cell>
          <cell r="C387" t="str">
            <v/>
          </cell>
          <cell r="D387" t="str">
            <v/>
          </cell>
          <cell r="E387" t="str">
            <v/>
          </cell>
          <cell r="G387" t="str">
            <v/>
          </cell>
          <cell r="H387" t="str">
            <v/>
          </cell>
        </row>
        <row r="388">
          <cell r="B388" t="str">
            <v/>
          </cell>
          <cell r="C388" t="str">
            <v/>
          </cell>
          <cell r="D388" t="str">
            <v/>
          </cell>
          <cell r="E388" t="str">
            <v/>
          </cell>
          <cell r="G388" t="str">
            <v/>
          </cell>
          <cell r="H388" t="str">
            <v/>
          </cell>
        </row>
        <row r="389">
          <cell r="B389" t="str">
            <v/>
          </cell>
          <cell r="C389" t="str">
            <v/>
          </cell>
          <cell r="D389" t="str">
            <v/>
          </cell>
          <cell r="E389" t="str">
            <v/>
          </cell>
          <cell r="G389" t="str">
            <v/>
          </cell>
          <cell r="H389" t="str">
            <v/>
          </cell>
        </row>
        <row r="390">
          <cell r="B390" t="str">
            <v/>
          </cell>
          <cell r="C390" t="str">
            <v/>
          </cell>
          <cell r="D390" t="str">
            <v/>
          </cell>
          <cell r="E390" t="str">
            <v/>
          </cell>
          <cell r="G390" t="str">
            <v/>
          </cell>
          <cell r="H390" t="str">
            <v/>
          </cell>
        </row>
        <row r="391">
          <cell r="B391" t="str">
            <v/>
          </cell>
          <cell r="C391" t="str">
            <v/>
          </cell>
          <cell r="D391" t="str">
            <v/>
          </cell>
          <cell r="E391" t="str">
            <v/>
          </cell>
          <cell r="G391" t="str">
            <v/>
          </cell>
          <cell r="H391" t="str">
            <v/>
          </cell>
        </row>
        <row r="392">
          <cell r="B392" t="str">
            <v/>
          </cell>
          <cell r="C392" t="str">
            <v/>
          </cell>
          <cell r="D392" t="str">
            <v/>
          </cell>
          <cell r="E392" t="str">
            <v/>
          </cell>
          <cell r="G392" t="str">
            <v/>
          </cell>
          <cell r="H392" t="str">
            <v/>
          </cell>
        </row>
        <row r="393">
          <cell r="B393" t="str">
            <v/>
          </cell>
          <cell r="C393" t="str">
            <v/>
          </cell>
          <cell r="D393" t="str">
            <v/>
          </cell>
          <cell r="E393" t="str">
            <v/>
          </cell>
          <cell r="G393" t="str">
            <v/>
          </cell>
          <cell r="H393" t="str">
            <v/>
          </cell>
        </row>
        <row r="394">
          <cell r="B394" t="str">
            <v/>
          </cell>
          <cell r="C394" t="str">
            <v/>
          </cell>
          <cell r="D394" t="str">
            <v/>
          </cell>
          <cell r="E394" t="str">
            <v/>
          </cell>
          <cell r="G394" t="str">
            <v/>
          </cell>
          <cell r="H394" t="str">
            <v/>
          </cell>
        </row>
        <row r="395">
          <cell r="B395" t="str">
            <v/>
          </cell>
          <cell r="C395" t="str">
            <v/>
          </cell>
          <cell r="D395" t="str">
            <v/>
          </cell>
          <cell r="E395" t="str">
            <v/>
          </cell>
          <cell r="G395" t="str">
            <v/>
          </cell>
          <cell r="H395" t="str">
            <v/>
          </cell>
        </row>
        <row r="396">
          <cell r="B396" t="str">
            <v/>
          </cell>
          <cell r="C396" t="str">
            <v/>
          </cell>
          <cell r="D396" t="str">
            <v/>
          </cell>
          <cell r="E396" t="str">
            <v/>
          </cell>
          <cell r="G396" t="str">
            <v/>
          </cell>
          <cell r="H396" t="str">
            <v/>
          </cell>
        </row>
        <row r="397">
          <cell r="B397" t="str">
            <v/>
          </cell>
          <cell r="C397" t="str">
            <v/>
          </cell>
          <cell r="D397" t="str">
            <v/>
          </cell>
          <cell r="E397" t="str">
            <v/>
          </cell>
          <cell r="G397" t="str">
            <v/>
          </cell>
          <cell r="H397" t="str">
            <v/>
          </cell>
        </row>
        <row r="398">
          <cell r="B398" t="str">
            <v/>
          </cell>
          <cell r="C398" t="str">
            <v/>
          </cell>
          <cell r="D398" t="str">
            <v/>
          </cell>
          <cell r="E398" t="str">
            <v/>
          </cell>
          <cell r="G398" t="str">
            <v/>
          </cell>
          <cell r="H39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S01"/>
      <sheetName val="KS02"/>
      <sheetName val="KS03"/>
      <sheetName val="KS05"/>
      <sheetName val="KS06"/>
      <sheetName val="KS07"/>
      <sheetName val="KS08"/>
      <sheetName val="KS09"/>
      <sheetName val="KS10"/>
      <sheetName val="KS11"/>
      <sheetName val="KS12"/>
      <sheetName val="KS13"/>
      <sheetName val="KS14"/>
      <sheetName val="KS15"/>
      <sheetName val="KS16"/>
      <sheetName val="KS17"/>
      <sheetName val="KS18"/>
      <sheetName val="KS19"/>
      <sheetName val="KS20"/>
      <sheetName val="KS21"/>
      <sheetName val="KS22"/>
      <sheetName val="KS23"/>
      <sheetName val="KS24"/>
      <sheetName val="KS25"/>
      <sheetName val="KS26"/>
      <sheetName val="KS28"/>
      <sheetName val="KS29"/>
      <sheetName val="KS30"/>
      <sheetName val="KS31"/>
      <sheetName val="PLIN"/>
      <sheetName val="SPLOŠN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S1504"/>
  <sheetViews>
    <sheetView zoomScale="98" zoomScaleNormal="98" zoomScaleSheetLayoutView="100" workbookViewId="0" topLeftCell="A190">
      <selection activeCell="B13" sqref="B13"/>
    </sheetView>
  </sheetViews>
  <sheetFormatPr defaultColWidth="9.00390625" defaultRowHeight="12.75"/>
  <cols>
    <col min="1" max="1" width="3.625" style="52" customWidth="1"/>
    <col min="2" max="2" width="49.125" style="5" customWidth="1"/>
    <col min="3" max="3" width="5.75390625" style="21" customWidth="1"/>
    <col min="4" max="4" width="7.375" style="1" customWidth="1"/>
    <col min="5" max="5" width="11.125" style="15" bestFit="1" customWidth="1"/>
    <col min="6" max="6" width="11.125" style="16" bestFit="1" customWidth="1"/>
    <col min="7" max="16384" width="9.125" style="4" customWidth="1"/>
  </cols>
  <sheetData>
    <row r="1" spans="1:6" s="20" customFormat="1" ht="15.75">
      <c r="A1" s="223" t="s">
        <v>186</v>
      </c>
      <c r="B1" s="224"/>
      <c r="C1" s="224"/>
      <c r="D1" s="224"/>
      <c r="E1" s="224"/>
      <c r="F1" s="224"/>
    </row>
    <row r="2" spans="1:6" s="19" customFormat="1" ht="12.75">
      <c r="A2" s="52"/>
      <c r="B2" s="7"/>
      <c r="C2" s="14"/>
      <c r="D2" s="14"/>
      <c r="E2" s="40"/>
      <c r="F2" s="17"/>
    </row>
    <row r="3" spans="1:6" s="53" customFormat="1" ht="12.75">
      <c r="A3" s="127" t="s">
        <v>94</v>
      </c>
      <c r="B3" s="127" t="s">
        <v>95</v>
      </c>
      <c r="C3" s="104" t="s">
        <v>96</v>
      </c>
      <c r="D3" s="127" t="s">
        <v>97</v>
      </c>
      <c r="E3" s="104" t="s">
        <v>98</v>
      </c>
      <c r="F3" s="104" t="s">
        <v>99</v>
      </c>
    </row>
    <row r="4" spans="1:6" s="33" customFormat="1" ht="12.75">
      <c r="A4" s="86"/>
      <c r="B4" s="29"/>
      <c r="C4" s="30"/>
      <c r="D4" s="30"/>
      <c r="E4" s="105"/>
      <c r="F4" s="105"/>
    </row>
    <row r="5" spans="1:6" s="2" customFormat="1" ht="15.75">
      <c r="A5" s="223" t="s">
        <v>184</v>
      </c>
      <c r="B5" s="224" t="s">
        <v>90</v>
      </c>
      <c r="C5" s="224"/>
      <c r="D5" s="224"/>
      <c r="E5" s="224"/>
      <c r="F5" s="224"/>
    </row>
    <row r="6" spans="1:6" s="2" customFormat="1" ht="15">
      <c r="A6" s="87"/>
      <c r="B6" s="28"/>
      <c r="C6" s="21"/>
      <c r="D6" s="128"/>
      <c r="E6" s="16"/>
      <c r="F6" s="16"/>
    </row>
    <row r="7" spans="1:6" s="46" customFormat="1" ht="12.75">
      <c r="A7" s="44" t="s">
        <v>64</v>
      </c>
      <c r="B7" s="45" t="s">
        <v>193</v>
      </c>
      <c r="D7" s="129"/>
      <c r="E7" s="61"/>
      <c r="F7" s="61"/>
    </row>
    <row r="8" spans="1:6" s="94" customFormat="1" ht="12.75">
      <c r="A8" s="111"/>
      <c r="B8" s="8" t="s">
        <v>118</v>
      </c>
      <c r="D8" s="130"/>
      <c r="F8" s="95"/>
    </row>
    <row r="9" spans="1:6" s="94" customFormat="1" ht="25.5">
      <c r="A9" s="111"/>
      <c r="B9" s="8" t="s">
        <v>190</v>
      </c>
      <c r="D9" s="130"/>
      <c r="F9" s="95"/>
    </row>
    <row r="10" spans="1:6" s="94" customFormat="1" ht="25.5">
      <c r="A10" s="111"/>
      <c r="B10" s="8" t="s">
        <v>119</v>
      </c>
      <c r="D10" s="130"/>
      <c r="F10" s="95"/>
    </row>
    <row r="11" spans="1:6" s="94" customFormat="1" ht="12.75">
      <c r="A11" s="111"/>
      <c r="B11" s="8" t="s">
        <v>120</v>
      </c>
      <c r="D11" s="130"/>
      <c r="F11" s="95"/>
    </row>
    <row r="12" spans="1:6" s="94" customFormat="1" ht="25.5">
      <c r="A12" s="111"/>
      <c r="B12" s="8" t="s">
        <v>121</v>
      </c>
      <c r="D12" s="130"/>
      <c r="F12" s="95"/>
    </row>
    <row r="13" spans="1:6" s="94" customFormat="1" ht="25.5">
      <c r="A13" s="111"/>
      <c r="B13" s="8" t="s">
        <v>122</v>
      </c>
      <c r="D13" s="130"/>
      <c r="F13" s="95"/>
    </row>
    <row r="14" spans="1:6" s="94" customFormat="1" ht="12.75">
      <c r="A14" s="111"/>
      <c r="B14" s="8" t="s">
        <v>123</v>
      </c>
      <c r="D14" s="130"/>
      <c r="F14" s="95"/>
    </row>
    <row r="15" spans="1:6" s="94" customFormat="1" ht="25.5">
      <c r="A15" s="111"/>
      <c r="B15" s="8" t="s">
        <v>124</v>
      </c>
      <c r="D15" s="130"/>
      <c r="F15" s="95"/>
    </row>
    <row r="16" spans="1:4" s="94" customFormat="1" ht="25.5">
      <c r="A16" s="111"/>
      <c r="B16" s="8" t="s">
        <v>125</v>
      </c>
      <c r="D16" s="130"/>
    </row>
    <row r="17" spans="1:4" s="94" customFormat="1" ht="25.5">
      <c r="A17" s="111"/>
      <c r="B17" s="8" t="s">
        <v>126</v>
      </c>
      <c r="D17" s="130"/>
    </row>
    <row r="18" spans="1:6" s="94" customFormat="1" ht="12.75">
      <c r="A18" s="111"/>
      <c r="B18" s="8" t="s">
        <v>127</v>
      </c>
      <c r="D18" s="130"/>
      <c r="F18" s="95"/>
    </row>
    <row r="19" spans="1:6" s="94" customFormat="1" ht="12.75">
      <c r="A19" s="111"/>
      <c r="B19" s="8" t="s">
        <v>128</v>
      </c>
      <c r="C19" s="94" t="s">
        <v>73</v>
      </c>
      <c r="D19" s="130">
        <v>1</v>
      </c>
      <c r="E19" s="98"/>
      <c r="F19" s="103">
        <f aca="true" t="shared" si="0" ref="F19:F40">E19*D19</f>
        <v>0</v>
      </c>
    </row>
    <row r="20" spans="1:6" s="94" customFormat="1" ht="12.75">
      <c r="A20" s="111"/>
      <c r="B20" s="8"/>
      <c r="D20" s="130"/>
      <c r="E20" s="96"/>
      <c r="F20" s="103">
        <f t="shared" si="0"/>
        <v>0</v>
      </c>
    </row>
    <row r="21" spans="1:6" s="94" customFormat="1" ht="12.75">
      <c r="A21" s="111"/>
      <c r="B21" s="8" t="s">
        <v>129</v>
      </c>
      <c r="C21" s="94" t="s">
        <v>73</v>
      </c>
      <c r="D21" s="130">
        <v>1</v>
      </c>
      <c r="E21" s="98"/>
      <c r="F21" s="103">
        <f t="shared" si="0"/>
        <v>0</v>
      </c>
    </row>
    <row r="22" spans="1:6" s="94" customFormat="1" ht="25.5">
      <c r="A22" s="111"/>
      <c r="B22" s="8" t="s">
        <v>191</v>
      </c>
      <c r="D22" s="130"/>
      <c r="F22" s="103">
        <f t="shared" si="0"/>
        <v>0</v>
      </c>
    </row>
    <row r="23" spans="1:6" s="94" customFormat="1" ht="12.75">
      <c r="A23" s="111"/>
      <c r="B23" s="8" t="s">
        <v>194</v>
      </c>
      <c r="C23" s="94" t="s">
        <v>61</v>
      </c>
      <c r="D23" s="130">
        <v>1</v>
      </c>
      <c r="F23" s="103">
        <f t="shared" si="0"/>
        <v>0</v>
      </c>
    </row>
    <row r="24" spans="1:6" s="75" customFormat="1" ht="12.75">
      <c r="A24" s="112"/>
      <c r="B24" s="8" t="s">
        <v>3</v>
      </c>
      <c r="C24" s="75" t="s">
        <v>61</v>
      </c>
      <c r="D24" s="131">
        <v>1</v>
      </c>
      <c r="E24" s="99"/>
      <c r="F24" s="103">
        <f t="shared" si="0"/>
        <v>0</v>
      </c>
    </row>
    <row r="25" spans="1:6" s="75" customFormat="1" ht="12.75">
      <c r="A25" s="112"/>
      <c r="B25" s="8" t="s">
        <v>39</v>
      </c>
      <c r="C25" s="94" t="s">
        <v>73</v>
      </c>
      <c r="D25" s="130">
        <v>1</v>
      </c>
      <c r="E25" s="97"/>
      <c r="F25" s="103">
        <f t="shared" si="0"/>
        <v>0</v>
      </c>
    </row>
    <row r="26" spans="1:6" s="75" customFormat="1" ht="12.75">
      <c r="A26" s="112"/>
      <c r="B26" s="8" t="s">
        <v>130</v>
      </c>
      <c r="C26" s="94" t="s">
        <v>73</v>
      </c>
      <c r="D26" s="130">
        <v>1</v>
      </c>
      <c r="E26" s="97"/>
      <c r="F26" s="103">
        <f t="shared" si="0"/>
        <v>0</v>
      </c>
    </row>
    <row r="27" spans="1:6" s="75" customFormat="1" ht="12.75">
      <c r="A27" s="111"/>
      <c r="B27" s="8" t="s">
        <v>131</v>
      </c>
      <c r="C27" s="94" t="s">
        <v>73</v>
      </c>
      <c r="D27" s="130">
        <v>1</v>
      </c>
      <c r="E27" s="97"/>
      <c r="F27" s="103">
        <f t="shared" si="0"/>
        <v>0</v>
      </c>
    </row>
    <row r="28" spans="1:6" s="75" customFormat="1" ht="12.75">
      <c r="A28" s="111"/>
      <c r="B28" s="8" t="s">
        <v>4</v>
      </c>
      <c r="C28" s="94" t="s">
        <v>73</v>
      </c>
      <c r="D28" s="130">
        <v>1</v>
      </c>
      <c r="E28" s="97"/>
      <c r="F28" s="103">
        <f t="shared" si="0"/>
        <v>0</v>
      </c>
    </row>
    <row r="29" spans="1:6" s="75" customFormat="1" ht="25.5">
      <c r="A29" s="111"/>
      <c r="B29" s="8" t="s">
        <v>132</v>
      </c>
      <c r="C29" s="94" t="s">
        <v>73</v>
      </c>
      <c r="D29" s="130">
        <v>1</v>
      </c>
      <c r="E29" s="97"/>
      <c r="F29" s="103">
        <f t="shared" si="0"/>
        <v>0</v>
      </c>
    </row>
    <row r="30" spans="1:6" s="75" customFormat="1" ht="12.75">
      <c r="A30" s="111"/>
      <c r="B30" s="8" t="s">
        <v>5</v>
      </c>
      <c r="C30" s="94" t="s">
        <v>73</v>
      </c>
      <c r="D30" s="130">
        <v>1</v>
      </c>
      <c r="E30" s="97"/>
      <c r="F30" s="103">
        <f t="shared" si="0"/>
        <v>0</v>
      </c>
    </row>
    <row r="31" spans="1:6" s="75" customFormat="1" ht="12.75">
      <c r="A31" s="111"/>
      <c r="B31" s="8" t="s">
        <v>133</v>
      </c>
      <c r="C31" s="94" t="s">
        <v>73</v>
      </c>
      <c r="D31" s="130">
        <v>1</v>
      </c>
      <c r="E31" s="97"/>
      <c r="F31" s="103">
        <f t="shared" si="0"/>
        <v>0</v>
      </c>
    </row>
    <row r="32" spans="1:6" s="94" customFormat="1" ht="25.5">
      <c r="A32" s="113"/>
      <c r="B32" s="8" t="s">
        <v>192</v>
      </c>
      <c r="C32" s="94" t="s">
        <v>73</v>
      </c>
      <c r="D32" s="130">
        <v>1</v>
      </c>
      <c r="E32" s="97"/>
      <c r="F32" s="103">
        <f t="shared" si="0"/>
        <v>0</v>
      </c>
    </row>
    <row r="33" spans="1:6" s="94" customFormat="1" ht="12.75">
      <c r="A33" s="111"/>
      <c r="B33" s="8" t="s">
        <v>134</v>
      </c>
      <c r="C33" s="94" t="s">
        <v>73</v>
      </c>
      <c r="D33" s="130">
        <v>1</v>
      </c>
      <c r="E33" s="97"/>
      <c r="F33" s="103">
        <f t="shared" si="0"/>
        <v>0</v>
      </c>
    </row>
    <row r="34" spans="1:6" s="94" customFormat="1" ht="12.75">
      <c r="A34" s="111"/>
      <c r="B34" s="8" t="s">
        <v>135</v>
      </c>
      <c r="C34" s="94" t="s">
        <v>73</v>
      </c>
      <c r="D34" s="130">
        <v>1</v>
      </c>
      <c r="E34" s="97"/>
      <c r="F34" s="103">
        <f t="shared" si="0"/>
        <v>0</v>
      </c>
    </row>
    <row r="35" spans="1:6" s="94" customFormat="1" ht="12.75">
      <c r="A35" s="111"/>
      <c r="D35" s="130"/>
      <c r="E35" s="101"/>
      <c r="F35" s="103">
        <f t="shared" si="0"/>
        <v>0</v>
      </c>
    </row>
    <row r="36" spans="1:6" s="94" customFormat="1" ht="12.75">
      <c r="A36" s="111"/>
      <c r="B36" s="8" t="s">
        <v>137</v>
      </c>
      <c r="C36" s="94" t="s">
        <v>73</v>
      </c>
      <c r="D36" s="130">
        <v>1</v>
      </c>
      <c r="E36" s="100"/>
      <c r="F36" s="103">
        <f t="shared" si="0"/>
        <v>0</v>
      </c>
    </row>
    <row r="37" spans="1:6" s="94" customFormat="1" ht="12.75">
      <c r="A37" s="111"/>
      <c r="B37" s="8" t="s">
        <v>138</v>
      </c>
      <c r="C37" s="94" t="s">
        <v>73</v>
      </c>
      <c r="D37" s="130">
        <v>1</v>
      </c>
      <c r="E37" s="97"/>
      <c r="F37" s="103">
        <f t="shared" si="0"/>
        <v>0</v>
      </c>
    </row>
    <row r="38" spans="1:6" s="94" customFormat="1" ht="12.75">
      <c r="A38" s="111"/>
      <c r="B38" s="8" t="s">
        <v>139</v>
      </c>
      <c r="C38" s="94" t="s">
        <v>73</v>
      </c>
      <c r="D38" s="130">
        <v>1</v>
      </c>
      <c r="E38" s="97"/>
      <c r="F38" s="103">
        <f t="shared" si="0"/>
        <v>0</v>
      </c>
    </row>
    <row r="39" spans="1:6" s="94" customFormat="1" ht="25.5">
      <c r="A39" s="111"/>
      <c r="B39" s="8" t="s">
        <v>140</v>
      </c>
      <c r="C39" s="94" t="s">
        <v>73</v>
      </c>
      <c r="D39" s="130">
        <v>1</v>
      </c>
      <c r="E39" s="97"/>
      <c r="F39" s="103">
        <f t="shared" si="0"/>
        <v>0</v>
      </c>
    </row>
    <row r="40" spans="1:6" s="94" customFormat="1" ht="12.75">
      <c r="A40" s="111"/>
      <c r="B40" s="8" t="s">
        <v>141</v>
      </c>
      <c r="C40" s="94" t="s">
        <v>73</v>
      </c>
      <c r="D40" s="130">
        <v>1</v>
      </c>
      <c r="E40" s="97"/>
      <c r="F40" s="103">
        <f t="shared" si="0"/>
        <v>0</v>
      </c>
    </row>
    <row r="41" spans="1:6" s="94" customFormat="1" ht="12.75">
      <c r="A41" s="111"/>
      <c r="B41" s="8"/>
      <c r="D41" s="130"/>
      <c r="E41" s="54"/>
      <c r="F41" s="62"/>
    </row>
    <row r="42" spans="1:6" s="94" customFormat="1" ht="15.75">
      <c r="A42" s="111"/>
      <c r="B42" s="24"/>
      <c r="C42" s="48"/>
      <c r="D42" s="37"/>
      <c r="E42" s="54"/>
      <c r="F42" s="62"/>
    </row>
    <row r="43" spans="1:6" s="47" customFormat="1" ht="12.75">
      <c r="A43" s="26" t="s">
        <v>75</v>
      </c>
      <c r="B43" s="85" t="s">
        <v>6</v>
      </c>
      <c r="C43" s="94" t="s">
        <v>73</v>
      </c>
      <c r="D43" s="130">
        <v>1</v>
      </c>
      <c r="E43" s="97"/>
      <c r="F43" s="103">
        <f>E43*D43</f>
        <v>0</v>
      </c>
    </row>
    <row r="44" spans="1:227" s="38" customFormat="1" ht="15.75">
      <c r="A44" s="26"/>
      <c r="B44" s="8" t="s">
        <v>136</v>
      </c>
      <c r="C44" s="94" t="s">
        <v>73</v>
      </c>
      <c r="D44" s="130">
        <v>1</v>
      </c>
      <c r="E44" s="97"/>
      <c r="F44" s="103">
        <f>E44*D44</f>
        <v>0</v>
      </c>
      <c r="G44" s="35"/>
      <c r="H44" s="36"/>
      <c r="I44" s="24"/>
      <c r="J44" s="37"/>
      <c r="K44" s="37"/>
      <c r="L44" s="34"/>
      <c r="M44" s="35"/>
      <c r="N44" s="36"/>
      <c r="O44" s="24"/>
      <c r="P44" s="37"/>
      <c r="Q44" s="37"/>
      <c r="R44" s="34"/>
      <c r="S44" s="35"/>
      <c r="T44" s="36"/>
      <c r="U44" s="24"/>
      <c r="V44" s="37"/>
      <c r="W44" s="37"/>
      <c r="X44" s="34"/>
      <c r="Y44" s="35"/>
      <c r="Z44" s="36"/>
      <c r="AA44" s="24"/>
      <c r="AB44" s="37"/>
      <c r="AC44" s="37"/>
      <c r="AD44" s="34"/>
      <c r="AE44" s="35"/>
      <c r="AF44" s="36"/>
      <c r="AG44" s="24"/>
      <c r="AH44" s="37"/>
      <c r="AI44" s="37"/>
      <c r="AJ44" s="34"/>
      <c r="AK44" s="35"/>
      <c r="AL44" s="36"/>
      <c r="AM44" s="24"/>
      <c r="AN44" s="37"/>
      <c r="AO44" s="37"/>
      <c r="AP44" s="34"/>
      <c r="AQ44" s="35"/>
      <c r="AR44" s="36"/>
      <c r="AS44" s="24"/>
      <c r="AT44" s="37"/>
      <c r="AU44" s="37"/>
      <c r="AV44" s="34"/>
      <c r="AW44" s="35"/>
      <c r="AX44" s="36"/>
      <c r="AY44" s="24"/>
      <c r="AZ44" s="37"/>
      <c r="BA44" s="37"/>
      <c r="BB44" s="34"/>
      <c r="BC44" s="35"/>
      <c r="BD44" s="36"/>
      <c r="BE44" s="24"/>
      <c r="BF44" s="37"/>
      <c r="BG44" s="37"/>
      <c r="BH44" s="34"/>
      <c r="BI44" s="35"/>
      <c r="BJ44" s="36"/>
      <c r="BK44" s="24"/>
      <c r="BL44" s="37"/>
      <c r="BM44" s="37"/>
      <c r="BN44" s="34"/>
      <c r="BO44" s="35"/>
      <c r="BP44" s="36"/>
      <c r="BQ44" s="24"/>
      <c r="BR44" s="37"/>
      <c r="BS44" s="37"/>
      <c r="BT44" s="34"/>
      <c r="BU44" s="35"/>
      <c r="BV44" s="36"/>
      <c r="BW44" s="24"/>
      <c r="BX44" s="37"/>
      <c r="BY44" s="37"/>
      <c r="BZ44" s="34"/>
      <c r="CA44" s="35"/>
      <c r="CB44" s="36"/>
      <c r="CC44" s="24"/>
      <c r="CD44" s="37"/>
      <c r="CE44" s="37"/>
      <c r="CF44" s="34"/>
      <c r="CG44" s="35"/>
      <c r="CH44" s="36"/>
      <c r="CI44" s="24"/>
      <c r="CJ44" s="37"/>
      <c r="CK44" s="37"/>
      <c r="CL44" s="34"/>
      <c r="CM44" s="35"/>
      <c r="CN44" s="36"/>
      <c r="CO44" s="24"/>
      <c r="CP44" s="37"/>
      <c r="CQ44" s="37"/>
      <c r="CR44" s="34"/>
      <c r="CS44" s="35"/>
      <c r="CT44" s="36"/>
      <c r="CU44" s="24"/>
      <c r="CV44" s="37"/>
      <c r="CW44" s="37"/>
      <c r="CX44" s="34"/>
      <c r="CY44" s="35"/>
      <c r="CZ44" s="36"/>
      <c r="DA44" s="24"/>
      <c r="DB44" s="37"/>
      <c r="DC44" s="37"/>
      <c r="DD44" s="34"/>
      <c r="DE44" s="35"/>
      <c r="DF44" s="36"/>
      <c r="DG44" s="24"/>
      <c r="DH44" s="37"/>
      <c r="DI44" s="37"/>
      <c r="DJ44" s="34"/>
      <c r="DK44" s="35"/>
      <c r="DL44" s="36"/>
      <c r="DM44" s="24"/>
      <c r="DN44" s="37"/>
      <c r="DO44" s="37"/>
      <c r="DP44" s="34"/>
      <c r="DQ44" s="35"/>
      <c r="DR44" s="36"/>
      <c r="DS44" s="24"/>
      <c r="DT44" s="37"/>
      <c r="DU44" s="37"/>
      <c r="DV44" s="34"/>
      <c r="DW44" s="35"/>
      <c r="DX44" s="36"/>
      <c r="DY44" s="24"/>
      <c r="DZ44" s="37"/>
      <c r="EA44" s="37"/>
      <c r="EB44" s="34"/>
      <c r="EC44" s="35"/>
      <c r="ED44" s="36"/>
      <c r="EE44" s="24"/>
      <c r="EF44" s="37"/>
      <c r="EG44" s="37"/>
      <c r="EH44" s="34"/>
      <c r="EI44" s="35"/>
      <c r="EJ44" s="36"/>
      <c r="EK44" s="24"/>
      <c r="EL44" s="37"/>
      <c r="EM44" s="37"/>
      <c r="EN44" s="34"/>
      <c r="EO44" s="35"/>
      <c r="EP44" s="36"/>
      <c r="EQ44" s="24"/>
      <c r="ER44" s="37"/>
      <c r="ES44" s="37"/>
      <c r="ET44" s="34"/>
      <c r="EU44" s="35"/>
      <c r="EV44" s="36"/>
      <c r="EW44" s="24"/>
      <c r="EX44" s="37"/>
      <c r="EY44" s="37"/>
      <c r="EZ44" s="34"/>
      <c r="FA44" s="35"/>
      <c r="FB44" s="36"/>
      <c r="FC44" s="24"/>
      <c r="FD44" s="37"/>
      <c r="FE44" s="37"/>
      <c r="FF44" s="34"/>
      <c r="FG44" s="35"/>
      <c r="FH44" s="36"/>
      <c r="FI44" s="24"/>
      <c r="FJ44" s="37"/>
      <c r="FK44" s="37"/>
      <c r="FL44" s="34"/>
      <c r="FM44" s="35"/>
      <c r="FN44" s="36"/>
      <c r="FO44" s="24"/>
      <c r="FP44" s="37"/>
      <c r="FQ44" s="37"/>
      <c r="FR44" s="34"/>
      <c r="FS44" s="35"/>
      <c r="FT44" s="36"/>
      <c r="FU44" s="24"/>
      <c r="FV44" s="37"/>
      <c r="FW44" s="37"/>
      <c r="FX44" s="34"/>
      <c r="FY44" s="35"/>
      <c r="FZ44" s="36"/>
      <c r="GA44" s="24"/>
      <c r="GB44" s="37"/>
      <c r="GC44" s="37"/>
      <c r="GD44" s="34"/>
      <c r="GE44" s="35"/>
      <c r="GF44" s="36"/>
      <c r="GG44" s="24"/>
      <c r="GH44" s="37"/>
      <c r="GI44" s="37"/>
      <c r="GJ44" s="34"/>
      <c r="GK44" s="35"/>
      <c r="GL44" s="36"/>
      <c r="GM44" s="24"/>
      <c r="GN44" s="37"/>
      <c r="GO44" s="37"/>
      <c r="GP44" s="34"/>
      <c r="GQ44" s="35"/>
      <c r="GR44" s="36"/>
      <c r="GS44" s="24"/>
      <c r="GT44" s="37"/>
      <c r="GU44" s="37"/>
      <c r="GV44" s="34"/>
      <c r="GW44" s="35"/>
      <c r="GX44" s="36"/>
      <c r="GY44" s="24"/>
      <c r="GZ44" s="37"/>
      <c r="HA44" s="37"/>
      <c r="HB44" s="34"/>
      <c r="HC44" s="35"/>
      <c r="HD44" s="36"/>
      <c r="HE44" s="24"/>
      <c r="HF44" s="37"/>
      <c r="HG44" s="37"/>
      <c r="HH44" s="34"/>
      <c r="HI44" s="35"/>
      <c r="HJ44" s="36"/>
      <c r="HK44" s="24"/>
      <c r="HL44" s="37"/>
      <c r="HM44" s="37"/>
      <c r="HN44" s="34"/>
      <c r="HO44" s="35"/>
      <c r="HP44" s="36"/>
      <c r="HQ44" s="24"/>
      <c r="HR44" s="37"/>
      <c r="HS44" s="37"/>
    </row>
    <row r="45" spans="1:6" s="3" customFormat="1" ht="12.75">
      <c r="A45" s="114"/>
      <c r="B45" s="8"/>
      <c r="C45" s="84"/>
      <c r="D45" s="132"/>
      <c r="E45" s="97"/>
      <c r="F45" s="102"/>
    </row>
    <row r="46" spans="1:6" s="3" customFormat="1" ht="25.5">
      <c r="A46" s="26" t="s">
        <v>76</v>
      </c>
      <c r="B46" s="85" t="s">
        <v>159</v>
      </c>
      <c r="C46" s="84"/>
      <c r="D46" s="132"/>
      <c r="E46" s="97"/>
      <c r="F46" s="102"/>
    </row>
    <row r="47" spans="1:6" s="3" customFormat="1" ht="12.75">
      <c r="A47" s="114"/>
      <c r="B47" s="8" t="s">
        <v>160</v>
      </c>
      <c r="C47" s="84"/>
      <c r="D47" s="132"/>
      <c r="E47" s="97"/>
      <c r="F47" s="102"/>
    </row>
    <row r="48" spans="2:6" ht="12.75">
      <c r="B48" s="8" t="s">
        <v>161</v>
      </c>
      <c r="F48" s="15"/>
    </row>
    <row r="49" spans="2:6" ht="12.75">
      <c r="B49" s="8" t="s">
        <v>162</v>
      </c>
      <c r="F49" s="15"/>
    </row>
    <row r="50" spans="2:6" ht="12.75">
      <c r="B50" s="8" t="s">
        <v>163</v>
      </c>
      <c r="F50" s="15"/>
    </row>
    <row r="51" spans="2:6" ht="12.75">
      <c r="B51" s="8" t="s">
        <v>164</v>
      </c>
      <c r="F51" s="15"/>
    </row>
    <row r="52" spans="2:6" ht="12.75">
      <c r="B52" s="8" t="s">
        <v>165</v>
      </c>
      <c r="F52" s="15"/>
    </row>
    <row r="53" spans="2:6" ht="14.25">
      <c r="B53" s="8" t="s">
        <v>166</v>
      </c>
      <c r="F53" s="15"/>
    </row>
    <row r="54" spans="2:6" ht="12.75">
      <c r="B54" s="8" t="s">
        <v>167</v>
      </c>
      <c r="F54" s="15"/>
    </row>
    <row r="55" spans="2:6" ht="12.75">
      <c r="B55" s="8" t="s">
        <v>168</v>
      </c>
      <c r="C55" s="84" t="s">
        <v>73</v>
      </c>
      <c r="D55" s="132">
        <v>1</v>
      </c>
      <c r="E55" s="97"/>
      <c r="F55" s="102">
        <f>E55*D55</f>
        <v>0</v>
      </c>
    </row>
    <row r="56" spans="1:6" s="3" customFormat="1" ht="15">
      <c r="A56" s="114"/>
      <c r="B56" s="110"/>
      <c r="C56" s="49"/>
      <c r="D56" s="37"/>
      <c r="E56" s="54"/>
      <c r="F56" s="62"/>
    </row>
    <row r="57" spans="1:6" s="39" customFormat="1" ht="15">
      <c r="A57" s="26"/>
      <c r="B57" s="24"/>
      <c r="C57" s="107"/>
      <c r="D57" s="37"/>
      <c r="E57" s="108"/>
      <c r="F57" s="109"/>
    </row>
    <row r="58" spans="2:6" s="39" customFormat="1" ht="12.75">
      <c r="B58" s="24" t="s">
        <v>72</v>
      </c>
      <c r="C58" s="21"/>
      <c r="D58" s="1"/>
      <c r="E58" s="15"/>
      <c r="F58" s="15"/>
    </row>
    <row r="59" spans="1:6" ht="204">
      <c r="A59" s="26" t="s">
        <v>77</v>
      </c>
      <c r="B59" s="10" t="s">
        <v>172</v>
      </c>
      <c r="F59" s="15"/>
    </row>
    <row r="60" spans="2:6" ht="15">
      <c r="B60" s="10" t="s">
        <v>169</v>
      </c>
      <c r="C60" s="107"/>
      <c r="D60" s="37"/>
      <c r="E60" s="108"/>
      <c r="F60" s="109"/>
    </row>
    <row r="61" spans="1:6" s="39" customFormat="1" ht="15.75" customHeight="1">
      <c r="A61" s="115"/>
      <c r="B61" s="24" t="s">
        <v>170</v>
      </c>
      <c r="C61" s="107"/>
      <c r="D61" s="37"/>
      <c r="E61" s="108"/>
      <c r="F61" s="109"/>
    </row>
    <row r="62" spans="1:6" s="39" customFormat="1" ht="15.75" customHeight="1">
      <c r="A62" s="115"/>
      <c r="B62" s="24" t="s">
        <v>171</v>
      </c>
      <c r="C62" s="107" t="s">
        <v>61</v>
      </c>
      <c r="D62" s="37">
        <v>1</v>
      </c>
      <c r="E62" s="108"/>
      <c r="F62" s="109">
        <f>D62*E62</f>
        <v>0</v>
      </c>
    </row>
    <row r="63" spans="1:6" s="39" customFormat="1" ht="15">
      <c r="A63" s="115"/>
      <c r="B63" s="110"/>
      <c r="C63" s="107"/>
      <c r="D63" s="37"/>
      <c r="E63" s="108"/>
      <c r="F63" s="109"/>
    </row>
    <row r="64" spans="1:6" s="39" customFormat="1" ht="15">
      <c r="A64" s="115"/>
      <c r="B64" s="110"/>
      <c r="C64" s="56"/>
      <c r="D64" s="56"/>
      <c r="E64" s="16"/>
      <c r="F64" s="16"/>
    </row>
    <row r="65" spans="1:6" s="57" customFormat="1" ht="12.75">
      <c r="A65" s="88"/>
      <c r="B65" s="55"/>
      <c r="C65" s="65"/>
      <c r="D65" s="133"/>
      <c r="E65" s="60"/>
      <c r="F65" s="16"/>
    </row>
    <row r="66" spans="1:6" s="59" customFormat="1" ht="51">
      <c r="A66" s="52" t="s">
        <v>78</v>
      </c>
      <c r="B66" s="64" t="s">
        <v>11</v>
      </c>
      <c r="C66" s="66" t="s">
        <v>73</v>
      </c>
      <c r="D66" s="134">
        <v>1</v>
      </c>
      <c r="E66" s="60"/>
      <c r="F66" s="16"/>
    </row>
    <row r="67" spans="1:6" s="59" customFormat="1" ht="12.75">
      <c r="A67" s="89" t="s">
        <v>81</v>
      </c>
      <c r="B67" s="58" t="s">
        <v>40</v>
      </c>
      <c r="C67" s="66" t="s">
        <v>73</v>
      </c>
      <c r="D67" s="134">
        <v>2</v>
      </c>
      <c r="E67" s="60"/>
      <c r="F67" s="16"/>
    </row>
    <row r="68" spans="1:6" s="59" customFormat="1" ht="25.5">
      <c r="A68" s="89" t="s">
        <v>81</v>
      </c>
      <c r="B68" s="58" t="s">
        <v>41</v>
      </c>
      <c r="C68" s="66" t="s">
        <v>73</v>
      </c>
      <c r="D68" s="134">
        <v>1</v>
      </c>
      <c r="E68" s="60"/>
      <c r="F68" s="16"/>
    </row>
    <row r="69" spans="1:6" s="59" customFormat="1" ht="12.75">
      <c r="A69" s="89" t="s">
        <v>81</v>
      </c>
      <c r="B69" s="58" t="s">
        <v>42</v>
      </c>
      <c r="C69" s="66" t="s">
        <v>73</v>
      </c>
      <c r="D69" s="134">
        <v>1</v>
      </c>
      <c r="E69" s="60"/>
      <c r="F69" s="16"/>
    </row>
    <row r="70" spans="1:6" s="59" customFormat="1" ht="12.75" customHeight="1">
      <c r="A70" s="89" t="s">
        <v>81</v>
      </c>
      <c r="B70" s="58" t="s">
        <v>43</v>
      </c>
      <c r="C70" s="66" t="s">
        <v>73</v>
      </c>
      <c r="D70" s="134">
        <v>10</v>
      </c>
      <c r="E70" s="60"/>
      <c r="F70" s="16"/>
    </row>
    <row r="71" spans="1:6" s="59" customFormat="1" ht="12.75" customHeight="1">
      <c r="A71" s="89" t="s">
        <v>81</v>
      </c>
      <c r="B71" s="58" t="s">
        <v>44</v>
      </c>
      <c r="C71" s="66" t="s">
        <v>73</v>
      </c>
      <c r="D71" s="134">
        <v>1</v>
      </c>
      <c r="E71" s="60"/>
      <c r="F71" s="16"/>
    </row>
    <row r="72" spans="1:6" s="59" customFormat="1" ht="12.75" customHeight="1">
      <c r="A72" s="89" t="s">
        <v>81</v>
      </c>
      <c r="B72" s="58" t="s">
        <v>45</v>
      </c>
      <c r="C72" s="66" t="s">
        <v>73</v>
      </c>
      <c r="D72" s="134">
        <v>1</v>
      </c>
      <c r="E72" s="60"/>
      <c r="F72" s="16"/>
    </row>
    <row r="73" spans="1:6" s="59" customFormat="1" ht="12.75" customHeight="1">
      <c r="A73" s="89" t="s">
        <v>81</v>
      </c>
      <c r="B73" s="58" t="s">
        <v>46</v>
      </c>
      <c r="C73" s="66" t="s">
        <v>73</v>
      </c>
      <c r="D73" s="134">
        <v>8</v>
      </c>
      <c r="E73" s="60"/>
      <c r="F73" s="16"/>
    </row>
    <row r="74" spans="1:6" s="59" customFormat="1" ht="12.75" customHeight="1">
      <c r="A74" s="89" t="s">
        <v>81</v>
      </c>
      <c r="B74" s="58" t="s">
        <v>47</v>
      </c>
      <c r="C74" s="66" t="s">
        <v>73</v>
      </c>
      <c r="D74" s="134">
        <v>1</v>
      </c>
      <c r="E74" s="60"/>
      <c r="F74" s="16"/>
    </row>
    <row r="75" spans="1:6" s="59" customFormat="1" ht="12.75" customHeight="1">
      <c r="A75" s="89" t="s">
        <v>81</v>
      </c>
      <c r="B75" s="58" t="s">
        <v>48</v>
      </c>
      <c r="C75" s="65"/>
      <c r="D75" s="135"/>
      <c r="E75" s="60"/>
      <c r="F75" s="16"/>
    </row>
    <row r="76" spans="1:6" s="59" customFormat="1" ht="12.75" customHeight="1">
      <c r="A76" s="89" t="s">
        <v>81</v>
      </c>
      <c r="B76" s="58" t="s">
        <v>49</v>
      </c>
      <c r="C76" s="66" t="s">
        <v>73</v>
      </c>
      <c r="D76" s="134">
        <v>1</v>
      </c>
      <c r="E76" s="60"/>
      <c r="F76" s="16">
        <f>D76*E76</f>
        <v>0</v>
      </c>
    </row>
    <row r="77" spans="1:6" s="59" customFormat="1" ht="12.75" customHeight="1">
      <c r="A77" s="89"/>
      <c r="B77" s="58"/>
      <c r="C77" s="66"/>
      <c r="D77" s="134"/>
      <c r="E77" s="60"/>
      <c r="F77" s="16"/>
    </row>
    <row r="78" spans="1:6" s="59" customFormat="1" ht="12.75" customHeight="1">
      <c r="A78" s="89"/>
      <c r="B78" s="58"/>
      <c r="C78" s="49"/>
      <c r="D78" s="37"/>
      <c r="E78" s="17"/>
      <c r="F78" s="106"/>
    </row>
    <row r="79" spans="1:6" s="39" customFormat="1" ht="12.75" customHeight="1">
      <c r="A79" s="52"/>
      <c r="B79" s="24"/>
      <c r="C79" s="49"/>
      <c r="D79" s="37"/>
      <c r="E79" s="17"/>
      <c r="F79" s="106"/>
    </row>
    <row r="80" spans="1:5" ht="63.75">
      <c r="A80" s="52" t="s">
        <v>79</v>
      </c>
      <c r="B80" s="6" t="s">
        <v>142</v>
      </c>
      <c r="C80" s="1"/>
      <c r="E80" s="41"/>
    </row>
    <row r="81" spans="2:6" ht="12.75" customHeight="1">
      <c r="B81" s="23" t="s">
        <v>20</v>
      </c>
      <c r="C81" s="1" t="s">
        <v>61</v>
      </c>
      <c r="D81" s="1">
        <v>1</v>
      </c>
      <c r="E81" s="41"/>
      <c r="F81" s="16">
        <f>IF(D81="","",D81*E81)</f>
        <v>0</v>
      </c>
    </row>
    <row r="82" spans="2:6" ht="12.75" customHeight="1">
      <c r="B82" s="23" t="s">
        <v>12</v>
      </c>
      <c r="C82" s="1" t="s">
        <v>61</v>
      </c>
      <c r="D82" s="1">
        <v>1</v>
      </c>
      <c r="E82" s="41"/>
      <c r="F82" s="16">
        <f>IF(D82="","",D82*E82)</f>
        <v>0</v>
      </c>
    </row>
    <row r="83" spans="2:5" ht="12.75" customHeight="1">
      <c r="B83" s="23"/>
      <c r="C83" s="1"/>
      <c r="E83" s="41"/>
    </row>
    <row r="84" spans="2:5" ht="12.75" customHeight="1">
      <c r="B84" s="23"/>
      <c r="C84" s="1"/>
      <c r="E84" s="41"/>
    </row>
    <row r="85" spans="1:5" ht="63.75">
      <c r="A85" s="52" t="s">
        <v>80</v>
      </c>
      <c r="B85" s="6" t="s">
        <v>56</v>
      </c>
      <c r="C85" s="1"/>
      <c r="E85" s="41"/>
    </row>
    <row r="86" spans="2:5" ht="12.75">
      <c r="B86" s="23" t="s">
        <v>33</v>
      </c>
      <c r="C86" s="1"/>
      <c r="E86" s="41"/>
    </row>
    <row r="87" spans="2:6" ht="12.75">
      <c r="B87" s="23" t="s">
        <v>34</v>
      </c>
      <c r="C87" s="1" t="s">
        <v>61</v>
      </c>
      <c r="D87" s="1">
        <v>2</v>
      </c>
      <c r="E87" s="41"/>
      <c r="F87" s="16">
        <f>IF(D87="","",D87*E87)</f>
        <v>0</v>
      </c>
    </row>
    <row r="88" spans="2:5" ht="12.75">
      <c r="B88" s="23"/>
      <c r="C88" s="1"/>
      <c r="E88" s="41"/>
    </row>
    <row r="89" spans="2:5" ht="12.75">
      <c r="B89" s="23"/>
      <c r="C89" s="1"/>
      <c r="E89" s="41"/>
    </row>
    <row r="90" spans="1:5" ht="51">
      <c r="A90" s="52" t="s">
        <v>82</v>
      </c>
      <c r="B90" s="6" t="s">
        <v>57</v>
      </c>
      <c r="C90" s="1"/>
      <c r="E90" s="41"/>
    </row>
    <row r="91" spans="2:5" ht="12.75">
      <c r="B91" s="23" t="s">
        <v>35</v>
      </c>
      <c r="C91" s="1"/>
      <c r="E91" s="41"/>
    </row>
    <row r="92" spans="2:6" ht="12.75">
      <c r="B92" s="23" t="s">
        <v>34</v>
      </c>
      <c r="C92" s="1" t="s">
        <v>61</v>
      </c>
      <c r="D92" s="1">
        <v>1</v>
      </c>
      <c r="E92" s="41"/>
      <c r="F92" s="16">
        <f>IF(D92="","",D92*E92)</f>
        <v>0</v>
      </c>
    </row>
    <row r="93" spans="2:5" ht="12.75">
      <c r="B93" s="23"/>
      <c r="C93" s="1"/>
      <c r="E93" s="41"/>
    </row>
    <row r="94" spans="2:5" ht="12.75">
      <c r="B94" s="23"/>
      <c r="C94" s="1"/>
      <c r="E94" s="41"/>
    </row>
    <row r="95" spans="1:5" ht="63.75">
      <c r="A95" s="52" t="s">
        <v>59</v>
      </c>
      <c r="B95" s="6" t="s">
        <v>55</v>
      </c>
      <c r="C95" s="1"/>
      <c r="E95" s="41"/>
    </row>
    <row r="96" spans="2:5" ht="25.5">
      <c r="B96" s="23" t="s">
        <v>36</v>
      </c>
      <c r="C96" s="1"/>
      <c r="E96" s="41"/>
    </row>
    <row r="97" spans="2:6" ht="12.75">
      <c r="B97" s="23" t="s">
        <v>34</v>
      </c>
      <c r="C97" s="1" t="s">
        <v>61</v>
      </c>
      <c r="D97" s="1">
        <v>3</v>
      </c>
      <c r="E97" s="41"/>
      <c r="F97" s="16">
        <f>IF(D97="","",D97*E97)</f>
        <v>0</v>
      </c>
    </row>
    <row r="98" spans="2:5" ht="12.75">
      <c r="B98" s="23"/>
      <c r="C98" s="1"/>
      <c r="E98" s="41"/>
    </row>
    <row r="99" spans="2:5" ht="12.75">
      <c r="B99" s="23"/>
      <c r="C99" s="1"/>
      <c r="E99" s="41"/>
    </row>
    <row r="100" spans="1:5" ht="38.25">
      <c r="A100" s="52" t="s">
        <v>83</v>
      </c>
      <c r="B100" s="6" t="s">
        <v>54</v>
      </c>
      <c r="C100" s="1"/>
      <c r="E100" s="41"/>
    </row>
    <row r="101" spans="2:5" ht="12.75">
      <c r="B101" s="23" t="s">
        <v>37</v>
      </c>
      <c r="C101" s="1"/>
      <c r="E101" s="41"/>
    </row>
    <row r="102" spans="2:6" ht="12.75">
      <c r="B102" s="23" t="s">
        <v>34</v>
      </c>
      <c r="C102" s="1" t="s">
        <v>61</v>
      </c>
      <c r="D102" s="1">
        <v>10</v>
      </c>
      <c r="E102" s="41"/>
      <c r="F102" s="16">
        <f>IF(D102="","",D102*E102)</f>
        <v>0</v>
      </c>
    </row>
    <row r="103" spans="2:5" ht="12.75">
      <c r="B103" s="23"/>
      <c r="C103" s="1"/>
      <c r="E103" s="41"/>
    </row>
    <row r="104" spans="2:5" ht="12.75">
      <c r="B104" s="23"/>
      <c r="C104" s="1"/>
      <c r="E104" s="41"/>
    </row>
    <row r="105" spans="1:5" ht="51">
      <c r="A105" s="52" t="s">
        <v>84</v>
      </c>
      <c r="B105" s="6" t="s">
        <v>53</v>
      </c>
      <c r="C105" s="1"/>
      <c r="E105" s="41"/>
    </row>
    <row r="106" spans="2:6" ht="12.75">
      <c r="B106" s="23" t="s">
        <v>91</v>
      </c>
      <c r="C106" s="1" t="s">
        <v>61</v>
      </c>
      <c r="D106" s="1">
        <v>3</v>
      </c>
      <c r="E106" s="41"/>
      <c r="F106" s="16">
        <f>IF(D106="","",D106*E106)</f>
        <v>0</v>
      </c>
    </row>
    <row r="107" spans="2:6" ht="12.75">
      <c r="B107" s="23" t="s">
        <v>19</v>
      </c>
      <c r="C107" s="1" t="s">
        <v>61</v>
      </c>
      <c r="D107" s="1">
        <v>2</v>
      </c>
      <c r="E107" s="41"/>
      <c r="F107" s="16">
        <f>IF(D107="","",D107*E107)</f>
        <v>0</v>
      </c>
    </row>
    <row r="108" spans="2:5" ht="12.75">
      <c r="B108" s="23"/>
      <c r="C108" s="1"/>
      <c r="E108" s="41"/>
    </row>
    <row r="109" spans="2:5" ht="12.75">
      <c r="B109" s="23"/>
      <c r="C109" s="1"/>
      <c r="E109" s="41"/>
    </row>
    <row r="110" spans="1:5" ht="51">
      <c r="A110" s="52" t="s">
        <v>85</v>
      </c>
      <c r="B110" s="6" t="s">
        <v>52</v>
      </c>
      <c r="C110" s="1"/>
      <c r="E110" s="41"/>
    </row>
    <row r="111" spans="2:6" ht="12.75">
      <c r="B111" s="23" t="s">
        <v>91</v>
      </c>
      <c r="C111" s="1" t="s">
        <v>61</v>
      </c>
      <c r="D111" s="1">
        <v>8</v>
      </c>
      <c r="E111" s="41"/>
      <c r="F111" s="16">
        <f>IF(D111="","",D111*E111)</f>
        <v>0</v>
      </c>
    </row>
    <row r="112" spans="2:6" ht="12.75">
      <c r="B112" s="23" t="s">
        <v>91</v>
      </c>
      <c r="C112" s="1" t="s">
        <v>61</v>
      </c>
      <c r="D112" s="1">
        <v>4</v>
      </c>
      <c r="E112" s="41"/>
      <c r="F112" s="16">
        <f>IF(D112="","",D112*E112)</f>
        <v>0</v>
      </c>
    </row>
    <row r="113" spans="2:5" ht="12.75">
      <c r="B113" s="23"/>
      <c r="C113" s="1"/>
      <c r="E113" s="41"/>
    </row>
    <row r="114" spans="2:5" ht="12.75">
      <c r="B114" s="23"/>
      <c r="C114" s="1"/>
      <c r="E114" s="41"/>
    </row>
    <row r="115" spans="1:5" ht="51">
      <c r="A115" s="52" t="s">
        <v>86</v>
      </c>
      <c r="B115" s="6" t="s">
        <v>7</v>
      </c>
      <c r="C115" s="1"/>
      <c r="E115" s="41"/>
    </row>
    <row r="116" spans="2:6" ht="12.75">
      <c r="B116" s="23" t="s">
        <v>91</v>
      </c>
      <c r="C116" s="1" t="s">
        <v>61</v>
      </c>
      <c r="D116" s="1">
        <v>1</v>
      </c>
      <c r="E116" s="41"/>
      <c r="F116" s="16">
        <f>IF(D116="","",D116*E116)</f>
        <v>0</v>
      </c>
    </row>
    <row r="117" spans="2:6" ht="12.75">
      <c r="B117" s="23" t="s">
        <v>143</v>
      </c>
      <c r="C117" s="1" t="s">
        <v>61</v>
      </c>
      <c r="D117" s="1">
        <v>1</v>
      </c>
      <c r="E117" s="41"/>
      <c r="F117" s="16">
        <f>IF(D117="","",D117*E117)</f>
        <v>0</v>
      </c>
    </row>
    <row r="118" spans="2:5" ht="12.75">
      <c r="B118" s="23"/>
      <c r="C118" s="1"/>
      <c r="E118" s="41"/>
    </row>
    <row r="119" spans="2:5" ht="12.75">
      <c r="B119" s="23"/>
      <c r="C119" s="1"/>
      <c r="E119" s="41"/>
    </row>
    <row r="120" spans="1:6" ht="51">
      <c r="A120" s="52" t="s">
        <v>87</v>
      </c>
      <c r="B120" s="6" t="s">
        <v>8</v>
      </c>
      <c r="C120" s="1" t="s">
        <v>61</v>
      </c>
      <c r="D120" s="1">
        <v>2</v>
      </c>
      <c r="E120" s="41"/>
      <c r="F120" s="16">
        <f>IF(D120="","",D120*E120)</f>
        <v>0</v>
      </c>
    </row>
    <row r="121" spans="2:6" ht="12.75">
      <c r="B121" s="23"/>
      <c r="C121" s="67"/>
      <c r="D121" s="136"/>
      <c r="E121" s="68"/>
      <c r="F121" s="69"/>
    </row>
    <row r="122" spans="1:95" s="71" customFormat="1" ht="12.75">
      <c r="A122" s="90"/>
      <c r="B122" s="43"/>
      <c r="C122" s="67"/>
      <c r="D122" s="136"/>
      <c r="E122" s="68"/>
      <c r="F122" s="69"/>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row>
    <row r="123" spans="1:98" s="71" customFormat="1" ht="12.75">
      <c r="A123" s="90"/>
      <c r="B123" s="24"/>
      <c r="C123" s="67"/>
      <c r="D123" s="136"/>
      <c r="E123" s="68"/>
      <c r="F123" s="69"/>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row>
    <row r="124" spans="1:95" s="71" customFormat="1" ht="38.25">
      <c r="A124" s="90" t="s">
        <v>60</v>
      </c>
      <c r="B124" s="50" t="s">
        <v>158</v>
      </c>
      <c r="C124" s="67"/>
      <c r="D124" s="136"/>
      <c r="E124" s="68"/>
      <c r="F124" s="69"/>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row>
    <row r="125" spans="1:95" s="71" customFormat="1" ht="12.75">
      <c r="A125" s="90"/>
      <c r="B125" s="51" t="s">
        <v>38</v>
      </c>
      <c r="C125" s="72"/>
      <c r="D125" s="136"/>
      <c r="E125" s="68"/>
      <c r="F125" s="69"/>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row>
    <row r="126" spans="1:95" s="71" customFormat="1" ht="12.75">
      <c r="A126" s="90"/>
      <c r="B126" s="51" t="s">
        <v>13</v>
      </c>
      <c r="C126" s="72"/>
      <c r="D126" s="136"/>
      <c r="E126" s="68"/>
      <c r="F126" s="69"/>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row>
    <row r="127" spans="1:95" s="71" customFormat="1" ht="12.75">
      <c r="A127" s="90"/>
      <c r="B127" s="51" t="s">
        <v>14</v>
      </c>
      <c r="C127" s="72"/>
      <c r="D127" s="136"/>
      <c r="E127" s="68"/>
      <c r="F127" s="69"/>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row>
    <row r="128" spans="1:95" s="71" customFormat="1" ht="14.25">
      <c r="A128" s="90"/>
      <c r="B128" s="51" t="s">
        <v>144</v>
      </c>
      <c r="C128" s="72"/>
      <c r="D128" s="136"/>
      <c r="E128" s="68"/>
      <c r="F128" s="69"/>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row>
    <row r="129" spans="1:95" s="71" customFormat="1" ht="12.75">
      <c r="A129" s="90"/>
      <c r="B129" s="51" t="s">
        <v>15</v>
      </c>
      <c r="C129" s="72"/>
      <c r="D129" s="136"/>
      <c r="E129" s="68"/>
      <c r="F129" s="69"/>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row>
    <row r="130" spans="1:95" s="71" customFormat="1" ht="12.75">
      <c r="A130" s="90"/>
      <c r="B130" s="51" t="s">
        <v>16</v>
      </c>
      <c r="C130" s="72"/>
      <c r="D130" s="136"/>
      <c r="E130" s="68"/>
      <c r="F130" s="69"/>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row>
    <row r="131" spans="1:95" s="71" customFormat="1" ht="12.75">
      <c r="A131" s="90"/>
      <c r="B131" s="51" t="s">
        <v>17</v>
      </c>
      <c r="C131" s="72"/>
      <c r="D131" s="136"/>
      <c r="E131" s="68"/>
      <c r="F131" s="69"/>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row>
    <row r="132" spans="1:95" s="71" customFormat="1" ht="12.75">
      <c r="A132" s="90"/>
      <c r="B132" s="51" t="s">
        <v>18</v>
      </c>
      <c r="C132" s="72"/>
      <c r="D132" s="136"/>
      <c r="E132" s="68"/>
      <c r="F132" s="69"/>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row>
    <row r="133" spans="1:95" s="71" customFormat="1" ht="12.75">
      <c r="A133" s="90"/>
      <c r="B133" s="51" t="s">
        <v>147</v>
      </c>
      <c r="C133" s="72"/>
      <c r="D133" s="136"/>
      <c r="E133" s="41"/>
      <c r="F133" s="69"/>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row>
    <row r="134" spans="1:95" s="71" customFormat="1" ht="12.75">
      <c r="A134" s="90"/>
      <c r="B134" s="51" t="s">
        <v>146</v>
      </c>
      <c r="C134" s="72"/>
      <c r="D134" s="136"/>
      <c r="E134" s="41"/>
      <c r="F134" s="69"/>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row>
    <row r="135" spans="1:95" s="71" customFormat="1" ht="12.75">
      <c r="A135" s="90"/>
      <c r="B135" s="51" t="s">
        <v>148</v>
      </c>
      <c r="C135" s="72"/>
      <c r="D135" s="136"/>
      <c r="E135" s="41"/>
      <c r="F135" s="16"/>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row>
    <row r="136" spans="1:95" s="71" customFormat="1" ht="12.75">
      <c r="A136" s="90"/>
      <c r="B136" s="51" t="s">
        <v>145</v>
      </c>
      <c r="C136" s="72"/>
      <c r="D136" s="136"/>
      <c r="E136" s="41"/>
      <c r="F136" s="16"/>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row>
    <row r="137" spans="1:95" s="71" customFormat="1" ht="15">
      <c r="A137" s="90"/>
      <c r="B137" s="73" t="s">
        <v>149</v>
      </c>
      <c r="C137" s="67" t="s">
        <v>73</v>
      </c>
      <c r="D137" s="136">
        <v>1</v>
      </c>
      <c r="E137" s="41"/>
      <c r="F137" s="16">
        <f>D137*E137</f>
        <v>0</v>
      </c>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row>
    <row r="138" spans="1:95" s="71" customFormat="1" ht="12.75">
      <c r="A138" s="90"/>
      <c r="B138" s="24"/>
      <c r="C138" s="67"/>
      <c r="D138" s="136"/>
      <c r="E138" s="41"/>
      <c r="F138" s="16"/>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row>
    <row r="139" spans="1:98" s="71" customFormat="1" ht="12.75">
      <c r="A139" s="90"/>
      <c r="B139" s="24"/>
      <c r="C139" s="67"/>
      <c r="D139" s="136"/>
      <c r="E139" s="68"/>
      <c r="F139" s="69"/>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row>
    <row r="140" spans="1:95" s="71" customFormat="1" ht="38.25">
      <c r="A140" s="90" t="s">
        <v>92</v>
      </c>
      <c r="B140" s="50" t="s">
        <v>157</v>
      </c>
      <c r="C140" s="67"/>
      <c r="D140" s="136"/>
      <c r="E140" s="68"/>
      <c r="F140" s="69"/>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row>
    <row r="141" spans="1:95" s="71" customFormat="1" ht="12.75">
      <c r="A141" s="90"/>
      <c r="B141" s="51" t="s">
        <v>38</v>
      </c>
      <c r="C141" s="67"/>
      <c r="D141" s="136"/>
      <c r="E141" s="68"/>
      <c r="F141" s="69"/>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row>
    <row r="142" spans="1:95" s="71" customFormat="1" ht="12.75">
      <c r="A142" s="90"/>
      <c r="B142" s="51" t="s">
        <v>13</v>
      </c>
      <c r="C142" s="72"/>
      <c r="D142" s="136"/>
      <c r="E142" s="68"/>
      <c r="F142" s="69"/>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row>
    <row r="143" spans="1:95" s="71" customFormat="1" ht="12.75">
      <c r="A143" s="90"/>
      <c r="B143" s="51" t="s">
        <v>14</v>
      </c>
      <c r="C143" s="72"/>
      <c r="D143" s="136"/>
      <c r="E143" s="68"/>
      <c r="F143" s="69"/>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row>
    <row r="144" spans="1:95" s="71" customFormat="1" ht="14.25">
      <c r="A144" s="90"/>
      <c r="B144" s="51" t="s">
        <v>155</v>
      </c>
      <c r="C144" s="72"/>
      <c r="D144" s="136"/>
      <c r="E144" s="68"/>
      <c r="F144" s="69"/>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row>
    <row r="145" spans="1:95" s="71" customFormat="1" ht="12.75">
      <c r="A145" s="90"/>
      <c r="B145" s="51" t="s">
        <v>15</v>
      </c>
      <c r="C145" s="72"/>
      <c r="D145" s="136"/>
      <c r="E145" s="68"/>
      <c r="F145" s="69"/>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row>
    <row r="146" spans="1:95" s="71" customFormat="1" ht="12.75">
      <c r="A146" s="90"/>
      <c r="B146" s="51" t="s">
        <v>16</v>
      </c>
      <c r="C146" s="72"/>
      <c r="D146" s="136"/>
      <c r="E146" s="68"/>
      <c r="F146" s="69"/>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row>
    <row r="147" spans="1:95" s="71" customFormat="1" ht="12.75">
      <c r="A147" s="90"/>
      <c r="B147" s="51" t="s">
        <v>17</v>
      </c>
      <c r="C147" s="72"/>
      <c r="D147" s="136"/>
      <c r="E147" s="68"/>
      <c r="F147" s="69"/>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row>
    <row r="148" spans="1:95" s="71" customFormat="1" ht="12.75">
      <c r="A148" s="90"/>
      <c r="B148" s="51" t="s">
        <v>18</v>
      </c>
      <c r="C148" s="72"/>
      <c r="D148" s="136"/>
      <c r="E148" s="68"/>
      <c r="F148" s="69"/>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row>
    <row r="149" spans="1:95" s="71" customFormat="1" ht="12.75">
      <c r="A149" s="90"/>
      <c r="B149" s="51" t="s">
        <v>147</v>
      </c>
      <c r="C149" s="72"/>
      <c r="D149" s="136"/>
      <c r="E149" s="41"/>
      <c r="F149" s="69"/>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row>
    <row r="150" spans="1:95" s="71" customFormat="1" ht="12.75">
      <c r="A150" s="90"/>
      <c r="B150" s="51" t="s">
        <v>156</v>
      </c>
      <c r="C150" s="72"/>
      <c r="D150" s="136"/>
      <c r="E150" s="41"/>
      <c r="F150" s="69"/>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row>
    <row r="151" spans="1:95" s="71" customFormat="1" ht="12.75">
      <c r="A151" s="90"/>
      <c r="B151" s="51" t="s">
        <v>148</v>
      </c>
      <c r="C151" s="72"/>
      <c r="D151" s="136"/>
      <c r="E151" s="41"/>
      <c r="F151" s="16"/>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row>
    <row r="152" spans="1:95" s="71" customFormat="1" ht="12.75">
      <c r="A152" s="90"/>
      <c r="B152" s="51" t="s">
        <v>153</v>
      </c>
      <c r="C152" s="72"/>
      <c r="D152" s="136"/>
      <c r="E152" s="41"/>
      <c r="F152" s="16"/>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row>
    <row r="153" spans="1:95" s="71" customFormat="1" ht="15">
      <c r="A153" s="90"/>
      <c r="B153" s="73" t="s">
        <v>154</v>
      </c>
      <c r="C153" s="67" t="s">
        <v>73</v>
      </c>
      <c r="D153" s="136">
        <v>1</v>
      </c>
      <c r="E153" s="41"/>
      <c r="F153" s="16">
        <f>D153*E153</f>
        <v>0</v>
      </c>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row>
    <row r="154" spans="1:95" s="71" customFormat="1" ht="12.75">
      <c r="A154" s="90"/>
      <c r="B154" s="24"/>
      <c r="C154" s="67"/>
      <c r="D154" s="136"/>
      <c r="E154" s="41"/>
      <c r="F154" s="16"/>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row>
    <row r="155" spans="1:95" s="71" customFormat="1" ht="12.75">
      <c r="A155" s="90"/>
      <c r="B155" s="24"/>
      <c r="C155" s="67"/>
      <c r="D155" s="136"/>
      <c r="E155" s="41"/>
      <c r="F155" s="16"/>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row>
    <row r="156" spans="1:6" s="74" customFormat="1" ht="12.75">
      <c r="A156" s="91" t="s">
        <v>93</v>
      </c>
      <c r="B156" s="116" t="s">
        <v>150</v>
      </c>
      <c r="C156" s="117"/>
      <c r="D156" s="137"/>
      <c r="E156" s="41"/>
      <c r="F156" s="16"/>
    </row>
    <row r="157" spans="1:99" s="120" customFormat="1" ht="25.5">
      <c r="A157" s="91"/>
      <c r="B157" s="118" t="s">
        <v>151</v>
      </c>
      <c r="C157" s="23"/>
      <c r="D157" s="69"/>
      <c r="E157" s="41"/>
      <c r="F157" s="16"/>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row>
    <row r="158" spans="1:99" s="120" customFormat="1" ht="12.75">
      <c r="A158" s="91"/>
      <c r="B158" s="121" t="s">
        <v>174</v>
      </c>
      <c r="C158" s="23"/>
      <c r="D158" s="69"/>
      <c r="E158" s="41"/>
      <c r="F158" s="16"/>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row>
    <row r="159" spans="1:99" s="120" customFormat="1" ht="12.75">
      <c r="A159" s="91"/>
      <c r="B159" s="122" t="s">
        <v>175</v>
      </c>
      <c r="C159" s="23" t="s">
        <v>73</v>
      </c>
      <c r="D159" s="69">
        <v>1</v>
      </c>
      <c r="E159" s="41"/>
      <c r="F159" s="16">
        <f>D159*E159</f>
        <v>0</v>
      </c>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row>
    <row r="160" spans="1:99" s="120" customFormat="1" ht="12.75">
      <c r="A160" s="91"/>
      <c r="B160" s="123" t="s">
        <v>152</v>
      </c>
      <c r="C160" s="23"/>
      <c r="D160" s="69"/>
      <c r="E160" s="124"/>
      <c r="F160" s="16"/>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row>
    <row r="161" spans="1:95" s="71" customFormat="1" ht="12.75">
      <c r="A161" s="90"/>
      <c r="B161" s="24"/>
      <c r="C161" s="67"/>
      <c r="D161" s="136"/>
      <c r="E161" s="68"/>
      <c r="F161" s="69"/>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row>
    <row r="162" spans="2:5" ht="12.75">
      <c r="B162" s="23"/>
      <c r="C162" s="1"/>
      <c r="E162" s="41"/>
    </row>
    <row r="163" spans="1:5" ht="12.75">
      <c r="A163" s="52" t="s">
        <v>88</v>
      </c>
      <c r="B163" s="6" t="s">
        <v>21</v>
      </c>
      <c r="C163" s="1"/>
      <c r="E163" s="41"/>
    </row>
    <row r="164" spans="2:6" ht="51">
      <c r="B164" s="23" t="s">
        <v>22</v>
      </c>
      <c r="C164" s="1" t="s">
        <v>61</v>
      </c>
      <c r="D164" s="1">
        <v>2</v>
      </c>
      <c r="E164" s="41"/>
      <c r="F164" s="16">
        <f>IF(D164="","",D164*E164)</f>
        <v>0</v>
      </c>
    </row>
    <row r="165" spans="2:5" ht="12.75">
      <c r="B165" s="23"/>
      <c r="C165" s="1"/>
      <c r="E165" s="41"/>
    </row>
    <row r="166" spans="2:5" ht="12.75">
      <c r="B166" s="23"/>
      <c r="C166" s="1"/>
      <c r="E166" s="41"/>
    </row>
    <row r="167" spans="1:5" ht="12.75">
      <c r="A167" s="52" t="s">
        <v>89</v>
      </c>
      <c r="B167" s="6" t="s">
        <v>23</v>
      </c>
      <c r="C167" s="1"/>
      <c r="E167" s="41"/>
    </row>
    <row r="168" spans="2:6" ht="38.25">
      <c r="B168" s="23" t="s">
        <v>2</v>
      </c>
      <c r="C168" s="1" t="s">
        <v>61</v>
      </c>
      <c r="D168" s="1">
        <v>4</v>
      </c>
      <c r="E168" s="41"/>
      <c r="F168" s="16">
        <f>IF(D168="","",D168*E168)</f>
        <v>0</v>
      </c>
    </row>
    <row r="169" spans="2:5" ht="12.75">
      <c r="B169" s="23"/>
      <c r="C169" s="1"/>
      <c r="E169" s="41"/>
    </row>
    <row r="170" spans="2:5" ht="12.75">
      <c r="B170" s="23"/>
      <c r="C170" s="1"/>
      <c r="E170" s="41"/>
    </row>
    <row r="171" spans="2:5" ht="12.75">
      <c r="B171" s="23"/>
      <c r="C171" s="1"/>
      <c r="E171" s="41"/>
    </row>
    <row r="172" spans="1:5" ht="76.5">
      <c r="A172" s="52" t="s">
        <v>100</v>
      </c>
      <c r="B172" s="6" t="s">
        <v>51</v>
      </c>
      <c r="C172" s="1"/>
      <c r="E172" s="41"/>
    </row>
    <row r="173" spans="2:6" ht="12.75">
      <c r="B173" s="23" t="s">
        <v>24</v>
      </c>
      <c r="C173" s="1" t="s">
        <v>62</v>
      </c>
      <c r="D173" s="1">
        <v>6</v>
      </c>
      <c r="E173" s="41"/>
      <c r="F173" s="16">
        <f>D173*E173</f>
        <v>0</v>
      </c>
    </row>
    <row r="174" spans="2:6" ht="12.75">
      <c r="B174" s="23" t="s">
        <v>25</v>
      </c>
      <c r="C174" s="1" t="s">
        <v>62</v>
      </c>
      <c r="D174" s="1">
        <v>6</v>
      </c>
      <c r="E174" s="41"/>
      <c r="F174" s="16">
        <f>D174*E174</f>
        <v>0</v>
      </c>
    </row>
    <row r="175" spans="2:6" ht="12.75">
      <c r="B175" s="23" t="s">
        <v>26</v>
      </c>
      <c r="C175" s="1" t="s">
        <v>62</v>
      </c>
      <c r="D175" s="1">
        <v>8</v>
      </c>
      <c r="E175" s="41"/>
      <c r="F175" s="16">
        <f>D175*E175</f>
        <v>0</v>
      </c>
    </row>
    <row r="176" spans="2:5" ht="12.75">
      <c r="B176" s="23"/>
      <c r="C176" s="1"/>
      <c r="E176" s="41"/>
    </row>
    <row r="177" spans="2:5" ht="12.75">
      <c r="B177" s="23"/>
      <c r="C177" s="1"/>
      <c r="E177" s="41"/>
    </row>
    <row r="178" spans="1:5" ht="102">
      <c r="A178" s="52" t="s">
        <v>101</v>
      </c>
      <c r="B178" s="6" t="s">
        <v>50</v>
      </c>
      <c r="C178" s="1"/>
      <c r="E178" s="41"/>
    </row>
    <row r="179" spans="2:6" ht="12.75">
      <c r="B179" s="23" t="s">
        <v>19</v>
      </c>
      <c r="C179" s="1" t="s">
        <v>62</v>
      </c>
      <c r="D179" s="1">
        <v>6</v>
      </c>
      <c r="E179" s="41"/>
      <c r="F179" s="16">
        <f>E179*D179</f>
        <v>0</v>
      </c>
    </row>
    <row r="180" spans="2:6" ht="12.75">
      <c r="B180" s="23" t="s">
        <v>1</v>
      </c>
      <c r="C180" s="1" t="s">
        <v>62</v>
      </c>
      <c r="D180" s="1">
        <v>6</v>
      </c>
      <c r="E180" s="41"/>
      <c r="F180" s="16">
        <f>E180*D180</f>
        <v>0</v>
      </c>
    </row>
    <row r="181" spans="2:6" ht="12.75">
      <c r="B181" s="23" t="s">
        <v>0</v>
      </c>
      <c r="C181" s="1" t="s">
        <v>62</v>
      </c>
      <c r="D181" s="1">
        <v>8</v>
      </c>
      <c r="E181" s="41"/>
      <c r="F181" s="16">
        <f>E181*D181</f>
        <v>0</v>
      </c>
    </row>
    <row r="182" spans="2:5" ht="12.75">
      <c r="B182" s="23"/>
      <c r="C182" s="1"/>
      <c r="E182" s="41"/>
    </row>
    <row r="183" spans="2:5" ht="12.75">
      <c r="B183" s="23"/>
      <c r="C183" s="1"/>
      <c r="E183" s="41"/>
    </row>
    <row r="184" spans="1:5" ht="12.75">
      <c r="A184" s="52" t="s">
        <v>102</v>
      </c>
      <c r="B184" s="6" t="s">
        <v>27</v>
      </c>
      <c r="C184" s="1"/>
      <c r="E184" s="41"/>
    </row>
    <row r="185" spans="2:6" ht="38.25">
      <c r="B185" s="23" t="s">
        <v>28</v>
      </c>
      <c r="C185" s="1" t="s">
        <v>63</v>
      </c>
      <c r="D185" s="1">
        <v>45</v>
      </c>
      <c r="E185" s="41"/>
      <c r="F185" s="16">
        <f>IF(D185="","",D185*E185)</f>
        <v>0</v>
      </c>
    </row>
    <row r="186" spans="2:6" ht="12.75">
      <c r="B186" s="23"/>
      <c r="C186" s="1"/>
      <c r="E186" s="41"/>
      <c r="F186" s="16">
        <f aca="true" t="shared" si="1" ref="F186:F195">IF(D186="","",D186*E186)</f>
      </c>
    </row>
    <row r="187" spans="1:6" s="78" customFormat="1" ht="12.75">
      <c r="A187" s="91"/>
      <c r="B187" s="75"/>
      <c r="C187" s="76"/>
      <c r="D187" s="138"/>
      <c r="E187" s="77"/>
      <c r="F187" s="16">
        <f t="shared" si="1"/>
      </c>
    </row>
    <row r="188" spans="1:6" s="75" customFormat="1" ht="12.75">
      <c r="A188" s="91" t="s">
        <v>103</v>
      </c>
      <c r="B188" s="79" t="s">
        <v>106</v>
      </c>
      <c r="C188" s="80"/>
      <c r="D188" s="138"/>
      <c r="E188" s="81"/>
      <c r="F188" s="16">
        <f t="shared" si="1"/>
      </c>
    </row>
    <row r="189" spans="1:6" s="75" customFormat="1" ht="76.5">
      <c r="A189" s="91"/>
      <c r="B189" s="82" t="s">
        <v>113</v>
      </c>
      <c r="C189" s="80"/>
      <c r="D189" s="138"/>
      <c r="E189" s="81"/>
      <c r="F189" s="16">
        <f t="shared" si="1"/>
      </c>
    </row>
    <row r="190" spans="1:6" s="75" customFormat="1" ht="65.25">
      <c r="A190" s="91"/>
      <c r="B190" s="82" t="s">
        <v>111</v>
      </c>
      <c r="C190" s="80"/>
      <c r="D190" s="138"/>
      <c r="F190" s="16">
        <f t="shared" si="1"/>
      </c>
    </row>
    <row r="191" spans="1:6" s="75" customFormat="1" ht="12.75">
      <c r="A191" s="91"/>
      <c r="B191" s="83" t="s">
        <v>107</v>
      </c>
      <c r="C191" s="80"/>
      <c r="D191" s="138"/>
      <c r="F191" s="16">
        <f t="shared" si="1"/>
      </c>
    </row>
    <row r="192" spans="1:6" s="75" customFormat="1" ht="12.75">
      <c r="A192" s="91"/>
      <c r="B192" s="82" t="s">
        <v>108</v>
      </c>
      <c r="C192" s="80"/>
      <c r="D192" s="138"/>
      <c r="F192" s="16">
        <f t="shared" si="1"/>
      </c>
    </row>
    <row r="193" spans="1:6" s="75" customFormat="1" ht="12.75">
      <c r="A193" s="91"/>
      <c r="B193" s="83" t="s">
        <v>109</v>
      </c>
      <c r="C193" s="80"/>
      <c r="D193" s="138"/>
      <c r="F193" s="16">
        <f t="shared" si="1"/>
      </c>
    </row>
    <row r="194" spans="1:6" s="75" customFormat="1" ht="12.75">
      <c r="A194" s="91"/>
      <c r="B194" s="75" t="s">
        <v>110</v>
      </c>
      <c r="C194" s="80"/>
      <c r="D194" s="138"/>
      <c r="F194" s="16">
        <f t="shared" si="1"/>
      </c>
    </row>
    <row r="195" spans="1:6" s="75" customFormat="1" ht="12.75">
      <c r="A195" s="91"/>
      <c r="B195" s="82" t="s">
        <v>112</v>
      </c>
      <c r="C195" s="80" t="s">
        <v>73</v>
      </c>
      <c r="D195" s="138">
        <v>1</v>
      </c>
      <c r="E195" s="41"/>
      <c r="F195" s="16">
        <f t="shared" si="1"/>
        <v>0</v>
      </c>
    </row>
    <row r="196" spans="1:4" s="75" customFormat="1" ht="12.75">
      <c r="A196" s="91"/>
      <c r="B196" s="46"/>
      <c r="C196" s="80"/>
      <c r="D196" s="138"/>
    </row>
    <row r="197" spans="1:6" s="3" customFormat="1" ht="12.75">
      <c r="A197" s="114"/>
      <c r="B197" s="8"/>
      <c r="C197" s="84"/>
      <c r="D197" s="132"/>
      <c r="E197" s="97"/>
      <c r="F197" s="102"/>
    </row>
    <row r="198" spans="1:6" s="3" customFormat="1" ht="38.25">
      <c r="A198" s="26" t="s">
        <v>104</v>
      </c>
      <c r="B198" s="85" t="s">
        <v>177</v>
      </c>
      <c r="C198" s="84"/>
      <c r="D198" s="132"/>
      <c r="E198" s="97"/>
      <c r="F198" s="102"/>
    </row>
    <row r="199" spans="1:6" s="3" customFormat="1" ht="12.75">
      <c r="A199" s="114"/>
      <c r="B199" s="8" t="s">
        <v>176</v>
      </c>
      <c r="C199" s="80" t="s">
        <v>73</v>
      </c>
      <c r="D199" s="138">
        <v>1</v>
      </c>
      <c r="E199" s="41"/>
      <c r="F199" s="16">
        <f>IF(D199="","",D199*E199)</f>
        <v>0</v>
      </c>
    </row>
    <row r="200" spans="2:6" ht="12.75">
      <c r="B200" s="8"/>
      <c r="F200" s="15"/>
    </row>
    <row r="201" spans="2:5" ht="12.75">
      <c r="B201" s="23"/>
      <c r="C201" s="1"/>
      <c r="E201" s="41"/>
    </row>
    <row r="202" spans="1:6" ht="38.25">
      <c r="A202" s="52" t="s">
        <v>105</v>
      </c>
      <c r="B202" s="6" t="s">
        <v>9</v>
      </c>
      <c r="C202" s="21" t="s">
        <v>63</v>
      </c>
      <c r="D202" s="1">
        <v>20</v>
      </c>
      <c r="E202" s="41"/>
      <c r="F202" s="16">
        <f>IF(D202="","",D202*E202)</f>
        <v>0</v>
      </c>
    </row>
    <row r="203" spans="2:5" ht="12.75">
      <c r="B203" s="23"/>
      <c r="C203" s="1"/>
      <c r="E203" s="41"/>
    </row>
    <row r="204" spans="2:5" ht="12.75">
      <c r="B204" s="23"/>
      <c r="C204" s="1"/>
      <c r="E204" s="41"/>
    </row>
    <row r="205" spans="1:5" ht="25.5">
      <c r="A205" s="52" t="s">
        <v>185</v>
      </c>
      <c r="B205" s="6" t="s">
        <v>10</v>
      </c>
      <c r="C205" s="1"/>
      <c r="E205" s="41"/>
    </row>
    <row r="206" spans="1:6" ht="12.75">
      <c r="A206" s="52" t="s">
        <v>72</v>
      </c>
      <c r="B206" s="23" t="s">
        <v>72</v>
      </c>
      <c r="C206" s="1" t="s">
        <v>73</v>
      </c>
      <c r="D206" s="1">
        <v>1</v>
      </c>
      <c r="E206" s="41"/>
      <c r="F206" s="16">
        <f>IF(D206="","",D206*E206)</f>
        <v>0</v>
      </c>
    </row>
    <row r="207" spans="2:5" ht="12.75">
      <c r="B207" s="23"/>
      <c r="C207" s="1"/>
      <c r="E207" s="41"/>
    </row>
    <row r="208" spans="2:5" ht="12.75">
      <c r="B208" s="23"/>
      <c r="C208" s="1"/>
      <c r="E208" s="41"/>
    </row>
    <row r="209" spans="1:9" ht="51">
      <c r="A209" s="115" t="s">
        <v>114</v>
      </c>
      <c r="B209" s="23" t="s">
        <v>183</v>
      </c>
      <c r="C209" s="1"/>
      <c r="D209" s="132"/>
      <c r="E209" s="125"/>
      <c r="G209" s="126"/>
      <c r="H209" s="1"/>
      <c r="I209" s="1"/>
    </row>
    <row r="210" spans="1:9" ht="12.75">
      <c r="A210" s="115"/>
      <c r="B210" s="23" t="s">
        <v>180</v>
      </c>
      <c r="C210" s="1"/>
      <c r="D210" s="132"/>
      <c r="E210" s="125"/>
      <c r="G210" s="126"/>
      <c r="H210" s="1"/>
      <c r="I210" s="1"/>
    </row>
    <row r="211" spans="1:9" ht="12.75">
      <c r="A211" s="115"/>
      <c r="B211" s="23" t="s">
        <v>182</v>
      </c>
      <c r="C211" s="1" t="s">
        <v>61</v>
      </c>
      <c r="D211" s="132">
        <v>1</v>
      </c>
      <c r="E211" s="125"/>
      <c r="F211" s="16">
        <f>IF(D211="","",D211*E211)</f>
        <v>0</v>
      </c>
      <c r="G211" s="126"/>
      <c r="H211" s="1"/>
      <c r="I211" s="1"/>
    </row>
    <row r="212" spans="1:9" ht="12.75">
      <c r="A212" s="115"/>
      <c r="B212" s="23" t="s">
        <v>181</v>
      </c>
      <c r="C212" s="1" t="s">
        <v>61</v>
      </c>
      <c r="D212" s="132">
        <v>1</v>
      </c>
      <c r="E212" s="125"/>
      <c r="F212" s="16">
        <f>IF(D212="","",D212*E212)</f>
        <v>0</v>
      </c>
      <c r="G212" s="126"/>
      <c r="H212" s="1"/>
      <c r="I212" s="1"/>
    </row>
    <row r="213" spans="1:9" ht="12.75">
      <c r="A213" s="115"/>
      <c r="B213" s="23"/>
      <c r="C213" s="1"/>
      <c r="D213" s="132"/>
      <c r="E213" s="125"/>
      <c r="G213" s="126"/>
      <c r="H213" s="1"/>
      <c r="I213" s="1"/>
    </row>
    <row r="214" spans="2:5" ht="12.75">
      <c r="B214" s="23"/>
      <c r="C214" s="1"/>
      <c r="E214" s="41"/>
    </row>
    <row r="215" spans="1:6" ht="25.5">
      <c r="A215" s="52" t="s">
        <v>116</v>
      </c>
      <c r="B215" s="6" t="s">
        <v>115</v>
      </c>
      <c r="C215" s="1" t="s">
        <v>73</v>
      </c>
      <c r="D215" s="1">
        <v>1</v>
      </c>
      <c r="E215" s="41"/>
      <c r="F215" s="16">
        <f>IF(D215="","",D215*E215)</f>
        <v>0</v>
      </c>
    </row>
    <row r="216" spans="1:5" ht="12.75">
      <c r="A216" s="52" t="s">
        <v>72</v>
      </c>
      <c r="B216" s="23" t="s">
        <v>72</v>
      </c>
      <c r="C216" s="1"/>
      <c r="E216" s="41"/>
    </row>
    <row r="217" spans="2:5" ht="12.75">
      <c r="B217" s="23"/>
      <c r="C217" s="1"/>
      <c r="E217" s="41"/>
    </row>
    <row r="218" spans="1:6" ht="38.25">
      <c r="A218" s="52" t="s">
        <v>117</v>
      </c>
      <c r="B218" s="6" t="s">
        <v>32</v>
      </c>
      <c r="C218" s="1" t="s">
        <v>74</v>
      </c>
      <c r="D218" s="1">
        <v>4</v>
      </c>
      <c r="E218" s="41"/>
      <c r="F218" s="16">
        <f>IF(D218="","",D218*E218)</f>
        <v>0</v>
      </c>
    </row>
    <row r="219" spans="2:5" ht="12.75">
      <c r="B219" s="23"/>
      <c r="C219" s="1"/>
      <c r="E219" s="41"/>
    </row>
    <row r="220" spans="2:5" ht="12.75">
      <c r="B220" s="23"/>
      <c r="C220" s="1"/>
      <c r="E220" s="41"/>
    </row>
    <row r="221" spans="1:6" ht="38.25">
      <c r="A221" s="52" t="s">
        <v>173</v>
      </c>
      <c r="B221" s="6" t="s">
        <v>29</v>
      </c>
      <c r="C221" s="1" t="s">
        <v>61</v>
      </c>
      <c r="D221" s="1">
        <v>1</v>
      </c>
      <c r="E221" s="41"/>
      <c r="F221" s="16">
        <f>IF(D221="","",D221*E221)</f>
        <v>0</v>
      </c>
    </row>
    <row r="222" spans="1:5" ht="12.75">
      <c r="A222" s="52" t="s">
        <v>72</v>
      </c>
      <c r="B222" s="23" t="s">
        <v>72</v>
      </c>
      <c r="C222" s="1"/>
      <c r="E222" s="41"/>
    </row>
    <row r="223" spans="2:5" ht="12.75">
      <c r="B223" s="23"/>
      <c r="C223" s="1"/>
      <c r="E223" s="41"/>
    </row>
    <row r="224" spans="1:6" ht="12.75">
      <c r="A224" s="52" t="s">
        <v>178</v>
      </c>
      <c r="B224" s="6" t="s">
        <v>30</v>
      </c>
      <c r="C224" s="1" t="s">
        <v>73</v>
      </c>
      <c r="D224" s="1">
        <v>1</v>
      </c>
      <c r="E224" s="41"/>
      <c r="F224" s="16">
        <f>IF(D224="","",D224*E224)</f>
        <v>0</v>
      </c>
    </row>
    <row r="225" spans="2:5" ht="12.75">
      <c r="B225" s="23"/>
      <c r="C225" s="1"/>
      <c r="E225" s="41"/>
    </row>
    <row r="226" spans="2:5" ht="12.75">
      <c r="B226" s="23"/>
      <c r="C226" s="1"/>
      <c r="E226" s="41"/>
    </row>
    <row r="227" spans="1:5" ht="25.5">
      <c r="A227" s="52" t="s">
        <v>179</v>
      </c>
      <c r="B227" s="6" t="s">
        <v>65</v>
      </c>
      <c r="C227" s="1" t="s">
        <v>72</v>
      </c>
      <c r="E227" s="41"/>
    </row>
    <row r="228" spans="1:5" ht="12.75">
      <c r="A228" s="52" t="s">
        <v>72</v>
      </c>
      <c r="B228" s="23" t="s">
        <v>66</v>
      </c>
      <c r="C228" s="1" t="s">
        <v>72</v>
      </c>
      <c r="E228" s="41"/>
    </row>
    <row r="229" spans="2:5" ht="12.75">
      <c r="B229" s="23" t="s">
        <v>67</v>
      </c>
      <c r="C229" s="1" t="s">
        <v>72</v>
      </c>
      <c r="E229" s="41"/>
    </row>
    <row r="230" spans="2:5" ht="12.75">
      <c r="B230" s="23" t="s">
        <v>68</v>
      </c>
      <c r="C230" s="1" t="s">
        <v>72</v>
      </c>
      <c r="E230" s="41"/>
    </row>
    <row r="231" spans="2:5" ht="12.75">
      <c r="B231" s="23" t="s">
        <v>69</v>
      </c>
      <c r="C231" s="1"/>
      <c r="E231" s="41"/>
    </row>
    <row r="232" spans="2:5" ht="12.75">
      <c r="B232" s="23" t="s">
        <v>70</v>
      </c>
      <c r="C232" s="1" t="s">
        <v>72</v>
      </c>
      <c r="E232" s="41"/>
    </row>
    <row r="233" spans="2:5" ht="12.75">
      <c r="B233" s="23" t="s">
        <v>71</v>
      </c>
      <c r="C233" s="1" t="s">
        <v>31</v>
      </c>
      <c r="E233" s="41"/>
    </row>
    <row r="234" spans="2:6" ht="12.75">
      <c r="B234" s="23" t="s">
        <v>188</v>
      </c>
      <c r="C234" s="1" t="s">
        <v>73</v>
      </c>
      <c r="D234" s="1">
        <v>1</v>
      </c>
      <c r="E234" s="41"/>
      <c r="F234" s="16">
        <f>IF(D234="","",D234*E234)</f>
        <v>0</v>
      </c>
    </row>
    <row r="235" spans="2:5" ht="12.75">
      <c r="B235" s="23"/>
      <c r="C235" s="1"/>
      <c r="E235" s="41"/>
    </row>
    <row r="236" spans="2:5" ht="12.75">
      <c r="B236" s="23"/>
      <c r="C236" s="1"/>
      <c r="E236" s="41"/>
    </row>
    <row r="237" spans="1:6" s="27" customFormat="1" ht="12.75">
      <c r="A237" s="92" t="s">
        <v>187</v>
      </c>
      <c r="B237" s="141" t="s">
        <v>189</v>
      </c>
      <c r="C237" s="140" t="s">
        <v>73</v>
      </c>
      <c r="D237" s="139">
        <v>1</v>
      </c>
      <c r="E237" s="41"/>
      <c r="F237" s="41">
        <f>SUM(F4:F235)</f>
        <v>0</v>
      </c>
    </row>
    <row r="238" spans="1:6" s="27" customFormat="1" ht="12.75">
      <c r="A238" s="52"/>
      <c r="B238" s="23"/>
      <c r="C238" s="1"/>
      <c r="D238" s="1"/>
      <c r="E238" s="41"/>
      <c r="F238" s="16"/>
    </row>
    <row r="239" spans="1:6" ht="12.75">
      <c r="A239" s="92"/>
      <c r="B239" s="22"/>
      <c r="C239" s="25"/>
      <c r="D239" s="139"/>
      <c r="E239" s="41"/>
      <c r="F239" s="41"/>
    </row>
    <row r="240" spans="1:6" s="27" customFormat="1" ht="13.5" thickBot="1">
      <c r="A240" s="93"/>
      <c r="B240" s="31" t="s">
        <v>58</v>
      </c>
      <c r="C240" s="32"/>
      <c r="D240" s="32"/>
      <c r="E240" s="42"/>
      <c r="F240" s="63">
        <f>SUM(F237:F239)</f>
        <v>0</v>
      </c>
    </row>
    <row r="241" spans="1:6" s="19" customFormat="1" ht="12.75">
      <c r="A241" s="52"/>
      <c r="B241" s="8"/>
      <c r="C241" s="21"/>
      <c r="D241" s="1"/>
      <c r="E241" s="15"/>
      <c r="F241" s="16"/>
    </row>
    <row r="242" spans="1:6" s="3" customFormat="1" ht="12.75">
      <c r="A242" s="52"/>
      <c r="B242" s="8"/>
      <c r="C242" s="21"/>
      <c r="D242" s="1"/>
      <c r="E242" s="15"/>
      <c r="F242" s="16"/>
    </row>
    <row r="243" spans="1:6" s="3" customFormat="1" ht="12.75">
      <c r="A243" s="52"/>
      <c r="B243" s="10"/>
      <c r="C243" s="21"/>
      <c r="D243" s="1"/>
      <c r="E243" s="15"/>
      <c r="F243" s="15"/>
    </row>
    <row r="244" spans="2:6" ht="12.75">
      <c r="B244" s="10"/>
      <c r="F244" s="15"/>
    </row>
    <row r="245" spans="2:6" ht="12.75">
      <c r="B245" s="10"/>
      <c r="F245" s="15"/>
    </row>
    <row r="246" spans="2:6" ht="12.75">
      <c r="B246" s="10"/>
      <c r="F246" s="15"/>
    </row>
    <row r="247" spans="2:6" ht="12.75">
      <c r="B247" s="10"/>
      <c r="F247" s="15"/>
    </row>
    <row r="248" spans="2:6" ht="12.75">
      <c r="B248" s="10"/>
      <c r="F248" s="15"/>
    </row>
    <row r="249" spans="2:6" ht="12.75">
      <c r="B249" s="10"/>
      <c r="F249" s="15"/>
    </row>
    <row r="250" spans="2:6" ht="12.75">
      <c r="B250" s="10"/>
      <c r="F250" s="15"/>
    </row>
    <row r="251" spans="2:6" ht="12.75">
      <c r="B251" s="10"/>
      <c r="F251" s="15"/>
    </row>
    <row r="252" spans="2:6" ht="12.75">
      <c r="B252" s="10"/>
      <c r="F252" s="15"/>
    </row>
    <row r="253" spans="2:6" ht="12.75">
      <c r="B253" s="10"/>
      <c r="F253" s="15"/>
    </row>
    <row r="254" spans="2:6" ht="12.75">
      <c r="B254" s="10"/>
      <c r="F254" s="15"/>
    </row>
    <row r="255" spans="2:6" ht="12.75">
      <c r="B255" s="10"/>
      <c r="F255" s="15"/>
    </row>
    <row r="256" spans="2:6" ht="12.75">
      <c r="B256" s="10"/>
      <c r="F256" s="15"/>
    </row>
    <row r="257" spans="2:6" ht="12.75">
      <c r="B257" s="10"/>
      <c r="F257" s="15"/>
    </row>
    <row r="258" spans="2:6" ht="12.75">
      <c r="B258" s="10"/>
      <c r="F258" s="15"/>
    </row>
    <row r="259" spans="2:6" ht="12.75">
      <c r="B259" s="10"/>
      <c r="F259" s="15"/>
    </row>
    <row r="260" spans="2:6" ht="12.75">
      <c r="B260" s="10"/>
      <c r="F260" s="15"/>
    </row>
    <row r="261" spans="2:6" ht="12.75">
      <c r="B261" s="10"/>
      <c r="F261" s="15"/>
    </row>
    <row r="262" spans="2:6" ht="12.75">
      <c r="B262" s="10"/>
      <c r="F262" s="15"/>
    </row>
    <row r="263" spans="2:6" ht="12.75">
      <c r="B263" s="10"/>
      <c r="F263" s="15"/>
    </row>
    <row r="264" spans="2:6" ht="12.75">
      <c r="B264" s="10"/>
      <c r="F264" s="15"/>
    </row>
    <row r="265" spans="2:6" ht="12.75">
      <c r="B265" s="10"/>
      <c r="F265" s="15"/>
    </row>
    <row r="266" spans="2:6" ht="12.75">
      <c r="B266" s="10"/>
      <c r="F266" s="15"/>
    </row>
    <row r="267" spans="2:6" ht="12.75">
      <c r="B267" s="10"/>
      <c r="F267" s="15"/>
    </row>
    <row r="268" spans="2:6" ht="12.75">
      <c r="B268" s="10"/>
      <c r="F268" s="15"/>
    </row>
    <row r="269" spans="2:6" ht="12.75">
      <c r="B269" s="10"/>
      <c r="F269" s="15"/>
    </row>
    <row r="270" spans="2:6" ht="12.75">
      <c r="B270" s="10"/>
      <c r="F270" s="15"/>
    </row>
    <row r="271" spans="2:6" ht="12.75">
      <c r="B271" s="10"/>
      <c r="F271" s="15"/>
    </row>
    <row r="272" spans="2:6" ht="12.75">
      <c r="B272" s="10"/>
      <c r="F272" s="15"/>
    </row>
    <row r="273" spans="2:6" ht="12.75">
      <c r="B273" s="10"/>
      <c r="F273" s="15"/>
    </row>
    <row r="274" spans="2:6" ht="12.75">
      <c r="B274" s="10"/>
      <c r="F274" s="15"/>
    </row>
    <row r="275" spans="2:6" ht="12.75">
      <c r="B275" s="10"/>
      <c r="F275" s="15"/>
    </row>
    <row r="288" ht="12.75">
      <c r="B288" s="9"/>
    </row>
    <row r="300" ht="12.75">
      <c r="B300" s="7"/>
    </row>
    <row r="304" spans="2:6" ht="12.75">
      <c r="B304" s="7"/>
      <c r="F304" s="17"/>
    </row>
    <row r="306" spans="2:6" ht="12.75">
      <c r="B306" s="7"/>
      <c r="F306" s="17"/>
    </row>
    <row r="315" ht="12.75">
      <c r="B315" s="10"/>
    </row>
    <row r="353" ht="12.75">
      <c r="B353" s="7"/>
    </row>
    <row r="400" ht="12.75">
      <c r="B400" s="9"/>
    </row>
    <row r="401" ht="12.75">
      <c r="B401" s="9"/>
    </row>
    <row r="402" ht="12.75">
      <c r="B402" s="9"/>
    </row>
    <row r="403" ht="12.75">
      <c r="B403" s="9"/>
    </row>
    <row r="404" ht="12.75">
      <c r="B404" s="9"/>
    </row>
    <row r="408" ht="12.75">
      <c r="B408" s="9"/>
    </row>
    <row r="409" ht="12.75">
      <c r="B409" s="9"/>
    </row>
    <row r="410" ht="12.75">
      <c r="B410" s="9"/>
    </row>
    <row r="411" ht="12.75">
      <c r="B411" s="9"/>
    </row>
    <row r="412" ht="12.75">
      <c r="B412" s="9"/>
    </row>
    <row r="416" ht="12.75">
      <c r="B416" s="9"/>
    </row>
    <row r="417" ht="12.75">
      <c r="B417" s="9"/>
    </row>
    <row r="418" ht="12.75">
      <c r="B418" s="9"/>
    </row>
    <row r="419" ht="12.75">
      <c r="B419" s="9"/>
    </row>
    <row r="420" ht="12.75">
      <c r="B420" s="9"/>
    </row>
    <row r="421" ht="12.75">
      <c r="B421" s="9"/>
    </row>
    <row r="422" ht="12.75">
      <c r="B422" s="9"/>
    </row>
    <row r="426" ht="12.75">
      <c r="B426" s="9"/>
    </row>
    <row r="427" ht="12.75">
      <c r="B427" s="9"/>
    </row>
    <row r="428" ht="12.75">
      <c r="B428" s="9"/>
    </row>
    <row r="429" ht="12.75">
      <c r="B429" s="9"/>
    </row>
    <row r="433" ht="12.75">
      <c r="B433" s="9"/>
    </row>
    <row r="434" ht="12.75">
      <c r="B434" s="9"/>
    </row>
    <row r="435" ht="12.75">
      <c r="B435" s="9"/>
    </row>
    <row r="461" ht="12.75">
      <c r="B461" s="9"/>
    </row>
    <row r="462" ht="12.75">
      <c r="B462" s="9"/>
    </row>
    <row r="463" ht="12.75">
      <c r="B463" s="9"/>
    </row>
    <row r="464" ht="12.75">
      <c r="B464" s="9"/>
    </row>
    <row r="465" ht="12.75">
      <c r="B465" s="9"/>
    </row>
    <row r="466" ht="12.75">
      <c r="B466" s="9"/>
    </row>
    <row r="467" ht="12.75">
      <c r="B467" s="9"/>
    </row>
    <row r="469" ht="12.75">
      <c r="B469" s="9"/>
    </row>
    <row r="472" ht="12.75">
      <c r="B472" s="7"/>
    </row>
    <row r="476" spans="2:6" ht="12.75">
      <c r="B476" s="7"/>
      <c r="F476" s="17"/>
    </row>
    <row r="478" spans="2:6" ht="12.75">
      <c r="B478" s="7"/>
      <c r="F478" s="17"/>
    </row>
    <row r="479" ht="12.75">
      <c r="B479" s="9"/>
    </row>
    <row r="481" ht="12.75">
      <c r="B481" s="9"/>
    </row>
    <row r="487" ht="12.75">
      <c r="B487" s="9"/>
    </row>
    <row r="517" ht="12.75">
      <c r="B517" s="9"/>
    </row>
    <row r="518" ht="12.75">
      <c r="B518" s="9"/>
    </row>
    <row r="519" ht="12.75">
      <c r="B519" s="9"/>
    </row>
    <row r="523" ht="12.75">
      <c r="B523" s="9"/>
    </row>
    <row r="524" ht="12.75">
      <c r="B524" s="9"/>
    </row>
    <row r="525" ht="12.75">
      <c r="B525" s="9"/>
    </row>
    <row r="529" ht="12.75">
      <c r="B529" s="9"/>
    </row>
    <row r="531" ht="12.75">
      <c r="B531" s="7"/>
    </row>
    <row r="535" spans="2:6" ht="12.75">
      <c r="B535" s="7"/>
      <c r="F535" s="17"/>
    </row>
    <row r="537" spans="2:6" ht="12.75">
      <c r="B537" s="7"/>
      <c r="F537" s="17"/>
    </row>
    <row r="541" ht="12.75">
      <c r="B541" s="9"/>
    </row>
    <row r="542" ht="12.75">
      <c r="B542" s="9"/>
    </row>
    <row r="543" ht="12.75">
      <c r="B543" s="9"/>
    </row>
    <row r="544" ht="12.75">
      <c r="B544" s="9"/>
    </row>
    <row r="545" ht="12.75">
      <c r="B545" s="9"/>
    </row>
    <row r="546" ht="12.75">
      <c r="B546" s="9"/>
    </row>
    <row r="552" ht="12.75">
      <c r="B552" s="7"/>
    </row>
    <row r="556" spans="2:6" ht="12.75">
      <c r="B556" s="7"/>
      <c r="F556" s="17"/>
    </row>
    <row r="558" spans="2:6" ht="12.75">
      <c r="B558" s="7"/>
      <c r="F558" s="17"/>
    </row>
    <row r="559" ht="12.75">
      <c r="B559" s="9"/>
    </row>
    <row r="561" ht="12.75">
      <c r="B561" s="9"/>
    </row>
    <row r="562" ht="12.75">
      <c r="B562" s="7"/>
    </row>
    <row r="564" ht="12.75">
      <c r="B564" s="7"/>
    </row>
    <row r="566" ht="12.75">
      <c r="B566" s="7"/>
    </row>
    <row r="572" ht="12.75">
      <c r="B572" s="7"/>
    </row>
    <row r="576" ht="12.75">
      <c r="B576" s="7"/>
    </row>
    <row r="582" ht="12.75">
      <c r="B582" s="7"/>
    </row>
    <row r="588" ht="12.75">
      <c r="B588" s="7"/>
    </row>
    <row r="591" ht="12.75">
      <c r="B591" s="7"/>
    </row>
    <row r="595" ht="12.75">
      <c r="B595" s="9"/>
    </row>
    <row r="596" ht="12.75">
      <c r="B596" s="7"/>
    </row>
    <row r="598" ht="12.75">
      <c r="B598" s="7"/>
    </row>
    <row r="600" ht="12.75">
      <c r="B600" s="7"/>
    </row>
    <row r="606" ht="12.75">
      <c r="B606" s="7"/>
    </row>
    <row r="610" ht="12.75">
      <c r="B610" s="7"/>
    </row>
    <row r="616" ht="12.75">
      <c r="B616" s="7"/>
    </row>
    <row r="621" ht="12.75">
      <c r="B621" s="7"/>
    </row>
    <row r="622" ht="12.75">
      <c r="B622" s="7"/>
    </row>
    <row r="623" ht="12.75">
      <c r="B623" s="7"/>
    </row>
    <row r="625" ht="12.75">
      <c r="B625" s="7"/>
    </row>
    <row r="628" ht="12.75">
      <c r="B628" s="7"/>
    </row>
    <row r="632" ht="12.75">
      <c r="B632" s="9"/>
    </row>
    <row r="633" ht="12.75">
      <c r="B633" s="7"/>
    </row>
    <row r="635" ht="12.75">
      <c r="B635" s="7"/>
    </row>
    <row r="637" ht="12.75">
      <c r="B637" s="7"/>
    </row>
    <row r="643" ht="12.75">
      <c r="B643" s="7"/>
    </row>
    <row r="647" ht="12.75">
      <c r="B647" s="7"/>
    </row>
    <row r="648" ht="12.75">
      <c r="B648" s="7"/>
    </row>
    <row r="649" ht="12.75">
      <c r="B649" s="7"/>
    </row>
    <row r="651" ht="12.75">
      <c r="B651" s="7"/>
    </row>
    <row r="654" ht="12.75">
      <c r="B654" s="7"/>
    </row>
    <row r="860" ht="12.75">
      <c r="B860" s="7"/>
    </row>
    <row r="864" spans="2:6" ht="12.75">
      <c r="B864" s="7"/>
      <c r="F864" s="17"/>
    </row>
    <row r="866" spans="2:6" ht="12.75">
      <c r="B866" s="7"/>
      <c r="F866" s="17"/>
    </row>
    <row r="950" ht="12.75">
      <c r="B950" s="7"/>
    </row>
    <row r="954" spans="2:6" ht="12.75">
      <c r="B954" s="7"/>
      <c r="F954" s="17"/>
    </row>
    <row r="956" spans="2:6" ht="12.75">
      <c r="B956" s="7"/>
      <c r="F956" s="17"/>
    </row>
    <row r="991" ht="12.75">
      <c r="B991" s="8"/>
    </row>
    <row r="992" ht="12.75">
      <c r="B992" s="8"/>
    </row>
    <row r="993" ht="12.75">
      <c r="B993" s="8"/>
    </row>
    <row r="994" ht="12.75">
      <c r="B994" s="8"/>
    </row>
    <row r="995" ht="12.75">
      <c r="B995" s="7"/>
    </row>
    <row r="999" spans="2:6" ht="12.75">
      <c r="B999" s="7"/>
      <c r="F999" s="17"/>
    </row>
    <row r="1001" spans="2:6" ht="12.75">
      <c r="B1001" s="7"/>
      <c r="F1001" s="17"/>
    </row>
    <row r="1003" spans="2:6" ht="12.75">
      <c r="B1003" s="11"/>
      <c r="F1003" s="18"/>
    </row>
    <row r="1004" spans="2:6" ht="12.75">
      <c r="B1004" s="11"/>
      <c r="F1004" s="18"/>
    </row>
    <row r="1005" spans="2:6" ht="12.75">
      <c r="B1005" s="11"/>
      <c r="F1005" s="18"/>
    </row>
    <row r="1006" spans="2:6" ht="12.75">
      <c r="B1006" s="11"/>
      <c r="F1006" s="18"/>
    </row>
    <row r="1007" spans="2:6" ht="12.75">
      <c r="B1007" s="11"/>
      <c r="F1007" s="18"/>
    </row>
    <row r="1008" spans="2:6" ht="12.75">
      <c r="B1008" s="11"/>
      <c r="F1008" s="18"/>
    </row>
    <row r="1009" spans="2:6" ht="12.75">
      <c r="B1009" s="11"/>
      <c r="F1009" s="18"/>
    </row>
    <row r="1010" spans="2:6" ht="12.75">
      <c r="B1010" s="11"/>
      <c r="F1010" s="18"/>
    </row>
    <row r="1011" spans="2:6" ht="12.75">
      <c r="B1011" s="11"/>
      <c r="F1011" s="18"/>
    </row>
    <row r="1012" spans="2:6" ht="12.75">
      <c r="B1012" s="11"/>
      <c r="F1012" s="18"/>
    </row>
    <row r="1013" spans="2:6" ht="12.75">
      <c r="B1013" s="11"/>
      <c r="F1013" s="18"/>
    </row>
    <row r="1014" spans="2:6" ht="12.75">
      <c r="B1014" s="11"/>
      <c r="F1014" s="18"/>
    </row>
    <row r="1015" spans="2:6" ht="12.75">
      <c r="B1015" s="11"/>
      <c r="F1015" s="18"/>
    </row>
    <row r="1016" spans="2:6" ht="12.75">
      <c r="B1016" s="11"/>
      <c r="F1016" s="18"/>
    </row>
    <row r="1017" spans="2:6" ht="12.75">
      <c r="B1017" s="11"/>
      <c r="F1017" s="18"/>
    </row>
    <row r="1018" spans="2:6" ht="12.75">
      <c r="B1018" s="11"/>
      <c r="F1018" s="18"/>
    </row>
    <row r="1019" spans="2:6" ht="12.75">
      <c r="B1019" s="11"/>
      <c r="F1019" s="18"/>
    </row>
    <row r="1020" spans="2:6" ht="12.75">
      <c r="B1020" s="11"/>
      <c r="F1020" s="18"/>
    </row>
    <row r="1021" spans="2:6" ht="12.75">
      <c r="B1021" s="11"/>
      <c r="F1021" s="18"/>
    </row>
    <row r="1022" spans="2:6" ht="12.75">
      <c r="B1022" s="11"/>
      <c r="F1022" s="18"/>
    </row>
    <row r="1023" spans="2:6" ht="12.75">
      <c r="B1023" s="11"/>
      <c r="F1023" s="18"/>
    </row>
    <row r="1024" spans="2:6" ht="12.75">
      <c r="B1024" s="11"/>
      <c r="F1024" s="18"/>
    </row>
    <row r="1025" spans="2:6" ht="12.75">
      <c r="B1025" s="11"/>
      <c r="F1025" s="18"/>
    </row>
    <row r="1026" spans="2:6" ht="12.75">
      <c r="B1026" s="11"/>
      <c r="F1026" s="18"/>
    </row>
    <row r="1027" spans="2:6" ht="12.75">
      <c r="B1027" s="11"/>
      <c r="F1027" s="18"/>
    </row>
    <row r="1028" spans="2:6" ht="12.75">
      <c r="B1028" s="11"/>
      <c r="F1028" s="18"/>
    </row>
    <row r="1029" spans="2:6" ht="12.75">
      <c r="B1029" s="11"/>
      <c r="F1029" s="18"/>
    </row>
    <row r="1030" spans="2:6" ht="12.75">
      <c r="B1030" s="11"/>
      <c r="F1030" s="18"/>
    </row>
    <row r="1031" spans="2:6" ht="12.75">
      <c r="B1031" s="11"/>
      <c r="F1031" s="18"/>
    </row>
    <row r="1032" spans="2:6" ht="12.75">
      <c r="B1032" s="11"/>
      <c r="F1032" s="18"/>
    </row>
    <row r="1033" spans="2:6" ht="12.75">
      <c r="B1033" s="11"/>
      <c r="F1033" s="18"/>
    </row>
    <row r="1034" spans="2:6" ht="12.75">
      <c r="B1034" s="11"/>
      <c r="F1034" s="18"/>
    </row>
    <row r="1035" spans="2:6" ht="12.75">
      <c r="B1035" s="11"/>
      <c r="F1035" s="18"/>
    </row>
    <row r="1036" spans="2:6" ht="12.75">
      <c r="B1036" s="11"/>
      <c r="F1036" s="18"/>
    </row>
    <row r="1037" spans="2:6" ht="12.75">
      <c r="B1037" s="11"/>
      <c r="F1037" s="18"/>
    </row>
    <row r="1038" spans="2:6" ht="12.75">
      <c r="B1038" s="11"/>
      <c r="F1038" s="18"/>
    </row>
    <row r="1039" spans="2:6" ht="12.75">
      <c r="B1039" s="11"/>
      <c r="F1039" s="18"/>
    </row>
    <row r="1040" spans="2:6" ht="12.75">
      <c r="B1040" s="11"/>
      <c r="F1040" s="18"/>
    </row>
    <row r="1041" spans="2:6" ht="12.75">
      <c r="B1041" s="11"/>
      <c r="F1041" s="18"/>
    </row>
    <row r="1042" spans="2:6" ht="12.75">
      <c r="B1042" s="11"/>
      <c r="F1042" s="18"/>
    </row>
    <row r="1043" spans="2:6" ht="12.75">
      <c r="B1043" s="11"/>
      <c r="F1043" s="18"/>
    </row>
    <row r="1044" spans="2:6" ht="12.75">
      <c r="B1044" s="11"/>
      <c r="F1044" s="18"/>
    </row>
    <row r="1045" spans="2:6" ht="12.75">
      <c r="B1045" s="11"/>
      <c r="F1045" s="18"/>
    </row>
    <row r="1046" spans="2:6" ht="12.75">
      <c r="B1046" s="11"/>
      <c r="F1046" s="18"/>
    </row>
    <row r="1047" spans="2:6" ht="12.75">
      <c r="B1047" s="11"/>
      <c r="F1047" s="18"/>
    </row>
    <row r="1048" spans="2:6" ht="12.75">
      <c r="B1048" s="11"/>
      <c r="F1048" s="18"/>
    </row>
    <row r="1049" spans="2:6" ht="12.75">
      <c r="B1049" s="11"/>
      <c r="F1049" s="18"/>
    </row>
    <row r="1050" spans="2:6" ht="12.75">
      <c r="B1050" s="11"/>
      <c r="F1050" s="18"/>
    </row>
    <row r="1051" spans="2:6" ht="12.75">
      <c r="B1051" s="11"/>
      <c r="F1051" s="18"/>
    </row>
    <row r="1052" spans="2:6" ht="12.75">
      <c r="B1052" s="11"/>
      <c r="F1052" s="18"/>
    </row>
    <row r="1053" spans="2:6" ht="12.75">
      <c r="B1053" s="11"/>
      <c r="F1053" s="18"/>
    </row>
    <row r="1054" spans="2:6" ht="12.75">
      <c r="B1054" s="11"/>
      <c r="F1054" s="18"/>
    </row>
    <row r="1055" spans="2:6" ht="12.75">
      <c r="B1055" s="11"/>
      <c r="F1055" s="18"/>
    </row>
    <row r="1056" spans="2:6" ht="12.75">
      <c r="B1056" s="11"/>
      <c r="F1056" s="18"/>
    </row>
    <row r="1057" spans="2:6" ht="12.75">
      <c r="B1057" s="11"/>
      <c r="F1057" s="18"/>
    </row>
    <row r="1058" spans="2:6" ht="12.75">
      <c r="B1058" s="11"/>
      <c r="F1058" s="18"/>
    </row>
    <row r="1059" spans="2:6" ht="12.75">
      <c r="B1059" s="11"/>
      <c r="F1059" s="18"/>
    </row>
    <row r="1060" spans="2:6" ht="12.75">
      <c r="B1060" s="11"/>
      <c r="F1060" s="18"/>
    </row>
    <row r="1061" spans="2:6" ht="12.75">
      <c r="B1061" s="11"/>
      <c r="F1061" s="18"/>
    </row>
    <row r="1062" spans="2:6" ht="12.75">
      <c r="B1062" s="11"/>
      <c r="F1062" s="18"/>
    </row>
    <row r="1063" spans="2:6" ht="12.75">
      <c r="B1063" s="11"/>
      <c r="F1063" s="18"/>
    </row>
    <row r="1064" spans="2:6" ht="12.75">
      <c r="B1064" s="11"/>
      <c r="F1064" s="18"/>
    </row>
    <row r="1065" spans="2:6" ht="12.75">
      <c r="B1065" s="11"/>
      <c r="F1065" s="18"/>
    </row>
    <row r="1066" spans="2:6" ht="12.75">
      <c r="B1066" s="11"/>
      <c r="F1066" s="18"/>
    </row>
    <row r="1067" spans="2:6" ht="12.75">
      <c r="B1067" s="11"/>
      <c r="F1067" s="18"/>
    </row>
    <row r="1068" spans="2:6" ht="12.75">
      <c r="B1068" s="11"/>
      <c r="F1068" s="18"/>
    </row>
    <row r="1069" spans="2:6" ht="12.75">
      <c r="B1069" s="11"/>
      <c r="F1069" s="18"/>
    </row>
    <row r="1070" spans="2:6" ht="12.75">
      <c r="B1070" s="11"/>
      <c r="F1070" s="18"/>
    </row>
    <row r="1071" spans="2:6" ht="12.75">
      <c r="B1071" s="11"/>
      <c r="F1071" s="18"/>
    </row>
    <row r="1072" spans="2:6" ht="12.75">
      <c r="B1072" s="11"/>
      <c r="F1072" s="18"/>
    </row>
    <row r="1073" spans="2:6" ht="12.75">
      <c r="B1073" s="11"/>
      <c r="F1073" s="18"/>
    </row>
    <row r="1074" ht="12.75">
      <c r="B1074" s="8"/>
    </row>
    <row r="1075" ht="12.75">
      <c r="B1075" s="8"/>
    </row>
    <row r="1076" ht="12.75">
      <c r="B1076" s="8"/>
    </row>
    <row r="1077" ht="12.75">
      <c r="B1077" s="8"/>
    </row>
    <row r="1078" ht="12.75">
      <c r="B1078" s="8"/>
    </row>
    <row r="1079" ht="12.75">
      <c r="B1079" s="8"/>
    </row>
    <row r="1080" ht="12.75">
      <c r="B1080" s="8"/>
    </row>
    <row r="1081" ht="12.75">
      <c r="B1081" s="8"/>
    </row>
    <row r="1082" ht="12.75">
      <c r="B1082" s="8"/>
    </row>
    <row r="1083" ht="12.75">
      <c r="B1083" s="8"/>
    </row>
    <row r="1084" ht="12.75">
      <c r="B1084" s="8"/>
    </row>
    <row r="1085" ht="12.75">
      <c r="B1085" s="8"/>
    </row>
    <row r="1086" ht="12.75">
      <c r="B1086" s="8"/>
    </row>
    <row r="1087" ht="12.75">
      <c r="B1087" s="8"/>
    </row>
    <row r="1088" ht="12.75">
      <c r="B1088" s="8"/>
    </row>
    <row r="1089" ht="12.75">
      <c r="B1089" s="8"/>
    </row>
    <row r="1090" ht="12.75">
      <c r="B1090" s="7"/>
    </row>
    <row r="1094" spans="2:6" ht="12.75">
      <c r="B1094" s="7"/>
      <c r="F1094" s="17"/>
    </row>
    <row r="1096" spans="2:6" ht="12.75">
      <c r="B1096" s="7"/>
      <c r="F1096" s="17"/>
    </row>
    <row r="1098" spans="2:6" ht="12.75">
      <c r="B1098" s="11"/>
      <c r="F1098" s="18"/>
    </row>
    <row r="1099" spans="2:6" ht="12.75">
      <c r="B1099" s="11"/>
      <c r="F1099" s="18"/>
    </row>
    <row r="1100" spans="2:6" ht="12.75">
      <c r="B1100" s="11"/>
      <c r="F1100" s="18"/>
    </row>
    <row r="1101" spans="2:6" ht="12.75">
      <c r="B1101" s="12"/>
      <c r="F1101" s="18"/>
    </row>
    <row r="1102" spans="2:6" ht="12.75">
      <c r="B1102" s="11"/>
      <c r="F1102" s="18"/>
    </row>
    <row r="1103" spans="2:6" ht="12.75">
      <c r="B1103" s="13"/>
      <c r="F1103" s="18"/>
    </row>
    <row r="1104" spans="2:6" ht="12.75">
      <c r="B1104" s="11"/>
      <c r="F1104" s="18"/>
    </row>
    <row r="1105" spans="2:6" ht="12.75">
      <c r="B1105" s="13"/>
      <c r="F1105" s="18"/>
    </row>
    <row r="1106" spans="2:6" ht="12.75">
      <c r="B1106" s="11"/>
      <c r="F1106" s="18"/>
    </row>
    <row r="1107" spans="2:6" ht="12.75">
      <c r="B1107" s="13"/>
      <c r="F1107" s="18"/>
    </row>
    <row r="1108" spans="2:6" ht="12.75">
      <c r="B1108" s="11"/>
      <c r="F1108" s="18"/>
    </row>
    <row r="1109" spans="2:6" ht="12.75">
      <c r="B1109" s="13"/>
      <c r="F1109" s="18"/>
    </row>
    <row r="1110" spans="2:6" ht="12.75">
      <c r="B1110" s="11"/>
      <c r="F1110" s="18"/>
    </row>
    <row r="1111" spans="2:6" ht="12.75">
      <c r="B1111" s="13"/>
      <c r="F1111" s="18"/>
    </row>
    <row r="1112" spans="2:6" ht="12.75">
      <c r="B1112" s="11"/>
      <c r="F1112" s="18"/>
    </row>
    <row r="1113" spans="2:6" ht="12.75">
      <c r="B1113" s="13"/>
      <c r="F1113" s="18"/>
    </row>
    <row r="1114" spans="2:6" ht="12.75">
      <c r="B1114" s="11"/>
      <c r="F1114" s="18"/>
    </row>
    <row r="1115" spans="2:6" ht="12.75">
      <c r="B1115" s="13"/>
      <c r="F1115" s="18"/>
    </row>
    <row r="1116" ht="12.75">
      <c r="B1116" s="7"/>
    </row>
    <row r="1491" spans="2:6" ht="12.75">
      <c r="B1491" s="10"/>
      <c r="F1491" s="15"/>
    </row>
    <row r="1492" spans="2:6" ht="12.75">
      <c r="B1492" s="10"/>
      <c r="F1492" s="15"/>
    </row>
    <row r="1493" spans="2:6" ht="12.75">
      <c r="B1493" s="10"/>
      <c r="F1493" s="15"/>
    </row>
    <row r="1494" spans="2:6" ht="12.75">
      <c r="B1494" s="10"/>
      <c r="F1494" s="15"/>
    </row>
    <row r="1495" spans="2:6" ht="12.75">
      <c r="B1495" s="10"/>
      <c r="F1495" s="15"/>
    </row>
    <row r="1496" spans="2:6" ht="12.75">
      <c r="B1496" s="10"/>
      <c r="F1496" s="15"/>
    </row>
    <row r="1497" spans="2:6" ht="12.75">
      <c r="B1497" s="10"/>
      <c r="F1497" s="15"/>
    </row>
    <row r="1498" spans="2:6" ht="12.75">
      <c r="B1498" s="10"/>
      <c r="F1498" s="15"/>
    </row>
    <row r="1499" spans="2:6" ht="12.75">
      <c r="B1499" s="10"/>
      <c r="F1499" s="15"/>
    </row>
    <row r="1500" spans="2:6" ht="12.75">
      <c r="B1500" s="10"/>
      <c r="F1500" s="15"/>
    </row>
    <row r="1501" spans="2:6" ht="12.75">
      <c r="B1501" s="10"/>
      <c r="F1501" s="15"/>
    </row>
    <row r="1502" spans="2:6" ht="12.75">
      <c r="B1502" s="10"/>
      <c r="F1502" s="15"/>
    </row>
    <row r="1503" spans="2:6" ht="12.75">
      <c r="B1503" s="10"/>
      <c r="F1503" s="15"/>
    </row>
    <row r="1504" spans="2:6" ht="12.75">
      <c r="B1504" s="10"/>
      <c r="F1504" s="15"/>
    </row>
  </sheetData>
  <sheetProtection password="8CD6" sheet="1"/>
  <protectedRanges>
    <protectedRange password="C40E" sqref="E1:F65536" name="Obseg1"/>
  </protectedRanges>
  <mergeCells count="2">
    <mergeCell ref="A1:F1"/>
    <mergeCell ref="A5:F5"/>
  </mergeCells>
  <printOptions/>
  <pageMargins left="0.984251968503937" right="0.3937007874015748" top="0.5905511811023623" bottom="0.5905511811023623" header="0" footer="0"/>
  <pageSetup blackAndWhite="1" firstPageNumber="2" useFirstPageNumber="1" horizontalDpi="600" verticalDpi="600" orientation="portrait" paperSize="9" r:id="rId1"/>
  <headerFooter>
    <oddFooter>&amp;C&amp;A&amp;RStran &amp;P</oddFooter>
  </headerFooter>
</worksheet>
</file>

<file path=xl/worksheets/sheet2.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E7" sqref="E7"/>
    </sheetView>
  </sheetViews>
  <sheetFormatPr defaultColWidth="9.00390625" defaultRowHeight="12.75"/>
  <cols>
    <col min="1" max="1" width="3.75390625" style="142" bestFit="1" customWidth="1"/>
    <col min="2" max="2" width="48.875" style="142" customWidth="1"/>
    <col min="3" max="3" width="6.75390625" style="142" customWidth="1"/>
    <col min="4" max="4" width="8.125" style="144" customWidth="1"/>
    <col min="5" max="5" width="9.125" style="144" customWidth="1"/>
    <col min="6" max="16384" width="9.125" style="142" customWidth="1"/>
  </cols>
  <sheetData>
    <row r="1" ht="12.75">
      <c r="B1" s="143" t="s">
        <v>195</v>
      </c>
    </row>
    <row r="2" ht="12.75">
      <c r="B2" s="145"/>
    </row>
    <row r="3" spans="1:6" s="151" customFormat="1" ht="12.75">
      <c r="A3" s="146"/>
      <c r="B3" s="147" t="s">
        <v>196</v>
      </c>
      <c r="C3" s="148" t="s">
        <v>96</v>
      </c>
      <c r="D3" s="149" t="s">
        <v>97</v>
      </c>
      <c r="E3" s="150" t="s">
        <v>197</v>
      </c>
      <c r="F3" s="150" t="s">
        <v>99</v>
      </c>
    </row>
    <row r="4" spans="1:7" ht="12.75">
      <c r="A4" s="152"/>
      <c r="B4" s="153"/>
      <c r="C4" s="154"/>
      <c r="D4" s="155"/>
      <c r="E4" s="155"/>
      <c r="F4" s="156"/>
      <c r="G4" s="156"/>
    </row>
    <row r="5" spans="1:7" ht="12.75">
      <c r="A5" s="152"/>
      <c r="B5" s="157" t="s">
        <v>198</v>
      </c>
      <c r="C5" s="154"/>
      <c r="D5" s="155"/>
      <c r="E5" s="155"/>
      <c r="F5" s="156"/>
      <c r="G5" s="156"/>
    </row>
    <row r="6" spans="1:8" s="161" customFormat="1" ht="25.5">
      <c r="A6" s="158">
        <v>1</v>
      </c>
      <c r="B6" s="159" t="s">
        <v>199</v>
      </c>
      <c r="C6" s="158" t="s">
        <v>62</v>
      </c>
      <c r="D6" s="160">
        <v>10</v>
      </c>
      <c r="E6" s="160"/>
      <c r="F6" s="158"/>
      <c r="H6" s="162"/>
    </row>
    <row r="7" spans="1:8" s="161" customFormat="1" ht="25.5">
      <c r="A7" s="158">
        <v>2</v>
      </c>
      <c r="B7" s="159" t="s">
        <v>200</v>
      </c>
      <c r="C7" s="158" t="s">
        <v>62</v>
      </c>
      <c r="D7" s="160">
        <v>20</v>
      </c>
      <c r="E7" s="160"/>
      <c r="F7" s="158"/>
      <c r="H7" s="162"/>
    </row>
    <row r="8" spans="1:8" s="161" customFormat="1" ht="25.5">
      <c r="A8" s="158">
        <v>3</v>
      </c>
      <c r="B8" s="159" t="s">
        <v>201</v>
      </c>
      <c r="C8" s="158" t="s">
        <v>62</v>
      </c>
      <c r="D8" s="160">
        <v>15</v>
      </c>
      <c r="E8" s="160"/>
      <c r="F8" s="158"/>
      <c r="H8" s="162"/>
    </row>
    <row r="9" spans="1:8" s="161" customFormat="1" ht="25.5">
      <c r="A9" s="158">
        <v>4</v>
      </c>
      <c r="B9" s="159" t="s">
        <v>202</v>
      </c>
      <c r="C9" s="158" t="s">
        <v>62</v>
      </c>
      <c r="D9" s="160">
        <v>5</v>
      </c>
      <c r="E9" s="160"/>
      <c r="F9" s="158"/>
      <c r="H9" s="162"/>
    </row>
    <row r="10" spans="1:8" s="161" customFormat="1" ht="25.5">
      <c r="A10" s="158">
        <v>5</v>
      </c>
      <c r="B10" s="159" t="s">
        <v>203</v>
      </c>
      <c r="C10" s="158" t="s">
        <v>62</v>
      </c>
      <c r="D10" s="160">
        <v>20</v>
      </c>
      <c r="E10" s="160"/>
      <c r="F10" s="158"/>
      <c r="H10" s="162"/>
    </row>
    <row r="11" spans="1:6" s="164" customFormat="1" ht="25.5">
      <c r="A11" s="158">
        <v>6</v>
      </c>
      <c r="B11" s="163" t="s">
        <v>204</v>
      </c>
      <c r="C11" s="158" t="s">
        <v>62</v>
      </c>
      <c r="D11" s="160">
        <v>20</v>
      </c>
      <c r="E11" s="160"/>
      <c r="F11" s="158"/>
    </row>
    <row r="12" spans="1:6" s="164" customFormat="1" ht="25.5">
      <c r="A12" s="158">
        <v>7</v>
      </c>
      <c r="B12" s="163" t="s">
        <v>205</v>
      </c>
      <c r="C12" s="158" t="s">
        <v>62</v>
      </c>
      <c r="D12" s="160">
        <v>10</v>
      </c>
      <c r="E12" s="160"/>
      <c r="F12" s="158"/>
    </row>
    <row r="13" spans="1:6" s="164" customFormat="1" ht="12.75">
      <c r="A13" s="158">
        <v>8</v>
      </c>
      <c r="B13" s="165" t="s">
        <v>206</v>
      </c>
      <c r="C13" s="158" t="s">
        <v>62</v>
      </c>
      <c r="D13" s="160">
        <v>10</v>
      </c>
      <c r="E13" s="160"/>
      <c r="F13" s="158"/>
    </row>
    <row r="14" spans="1:6" s="164" customFormat="1" ht="12.75">
      <c r="A14" s="158">
        <v>9</v>
      </c>
      <c r="B14" s="159" t="s">
        <v>207</v>
      </c>
      <c r="C14" s="158" t="s">
        <v>62</v>
      </c>
      <c r="D14" s="160">
        <v>20</v>
      </c>
      <c r="E14" s="160"/>
      <c r="F14" s="158"/>
    </row>
    <row r="15" spans="1:6" s="164" customFormat="1" ht="12.75">
      <c r="A15" s="158">
        <v>10</v>
      </c>
      <c r="B15" s="159" t="s">
        <v>208</v>
      </c>
      <c r="C15" s="158" t="s">
        <v>209</v>
      </c>
      <c r="D15" s="160">
        <v>2</v>
      </c>
      <c r="E15" s="160"/>
      <c r="F15" s="158"/>
    </row>
    <row r="16" spans="1:6" s="164" customFormat="1" ht="12.75">
      <c r="A16" s="166">
        <v>11</v>
      </c>
      <c r="B16" s="159" t="s">
        <v>210</v>
      </c>
      <c r="C16" s="158" t="s">
        <v>211</v>
      </c>
      <c r="D16" s="160">
        <v>5</v>
      </c>
      <c r="E16" s="160"/>
      <c r="F16" s="158"/>
    </row>
    <row r="17" spans="1:6" s="164" customFormat="1" ht="12.75">
      <c r="A17" s="156"/>
      <c r="B17" s="167"/>
      <c r="C17" s="162"/>
      <c r="D17" s="168"/>
      <c r="E17" s="168"/>
      <c r="F17" s="162"/>
    </row>
    <row r="18" spans="1:6" s="164" customFormat="1" ht="12.75">
      <c r="A18" s="142"/>
      <c r="B18" s="157" t="s">
        <v>212</v>
      </c>
      <c r="C18" s="142"/>
      <c r="D18" s="144"/>
      <c r="E18" s="144"/>
      <c r="F18" s="142"/>
    </row>
    <row r="19" spans="1:6" s="164" customFormat="1" ht="25.5">
      <c r="A19" s="158">
        <v>1</v>
      </c>
      <c r="B19" s="159" t="s">
        <v>213</v>
      </c>
      <c r="C19" s="169" t="s">
        <v>214</v>
      </c>
      <c r="D19" s="170">
        <v>4</v>
      </c>
      <c r="E19" s="171"/>
      <c r="F19" s="158"/>
    </row>
    <row r="20" spans="1:6" s="164" customFormat="1" ht="12.75">
      <c r="A20" s="166">
        <v>2</v>
      </c>
      <c r="B20" s="159" t="s">
        <v>215</v>
      </c>
      <c r="C20" s="158" t="s">
        <v>216</v>
      </c>
      <c r="D20" s="160">
        <v>1</v>
      </c>
      <c r="E20" s="160"/>
      <c r="F20" s="158"/>
    </row>
    <row r="21" spans="1:9" s="172" customFormat="1" ht="15" customHeight="1">
      <c r="A21" s="166">
        <v>3</v>
      </c>
      <c r="B21" s="159" t="s">
        <v>217</v>
      </c>
      <c r="C21" s="158" t="s">
        <v>216</v>
      </c>
      <c r="D21" s="160">
        <v>1</v>
      </c>
      <c r="E21" s="160"/>
      <c r="F21" s="158"/>
      <c r="H21" s="162"/>
      <c r="I21" s="173"/>
    </row>
    <row r="22" spans="1:8" s="172" customFormat="1" ht="15" customHeight="1">
      <c r="A22" s="166">
        <v>4</v>
      </c>
      <c r="B22" s="174" t="s">
        <v>218</v>
      </c>
      <c r="C22" s="169" t="s">
        <v>216</v>
      </c>
      <c r="D22" s="160">
        <v>2</v>
      </c>
      <c r="E22" s="175"/>
      <c r="F22" s="158"/>
      <c r="H22" s="162"/>
    </row>
    <row r="23" spans="1:8" s="172" customFormat="1" ht="12.75">
      <c r="A23" s="166">
        <v>5</v>
      </c>
      <c r="B23" s="176" t="s">
        <v>219</v>
      </c>
      <c r="C23" s="177" t="s">
        <v>211</v>
      </c>
      <c r="D23" s="178">
        <v>5</v>
      </c>
      <c r="E23" s="178"/>
      <c r="F23" s="166"/>
      <c r="H23" s="162"/>
    </row>
    <row r="24" spans="1:8" s="172" customFormat="1" ht="12.75">
      <c r="A24" s="156"/>
      <c r="B24" s="179"/>
      <c r="C24" s="156"/>
      <c r="D24" s="155"/>
      <c r="E24" s="155"/>
      <c r="F24" s="156"/>
      <c r="H24" s="162"/>
    </row>
    <row r="25" spans="1:8" s="172" customFormat="1" ht="12.75">
      <c r="A25" s="180"/>
      <c r="B25" s="181" t="s">
        <v>220</v>
      </c>
      <c r="C25" s="162"/>
      <c r="D25" s="168"/>
      <c r="E25" s="168"/>
      <c r="F25" s="162"/>
      <c r="H25" s="162"/>
    </row>
    <row r="26" spans="1:8" s="172" customFormat="1" ht="25.5">
      <c r="A26" s="166">
        <v>1</v>
      </c>
      <c r="B26" s="159" t="s">
        <v>221</v>
      </c>
      <c r="C26" s="158" t="s">
        <v>216</v>
      </c>
      <c r="D26" s="160">
        <v>2</v>
      </c>
      <c r="E26" s="160"/>
      <c r="F26" s="158"/>
      <c r="H26" s="162"/>
    </row>
    <row r="27" spans="1:8" s="172" customFormat="1" ht="25.5">
      <c r="A27" s="166">
        <v>2</v>
      </c>
      <c r="B27" s="159" t="s">
        <v>222</v>
      </c>
      <c r="C27" s="158" t="s">
        <v>216</v>
      </c>
      <c r="D27" s="160">
        <v>5</v>
      </c>
      <c r="E27" s="160"/>
      <c r="F27" s="158"/>
      <c r="H27" s="162"/>
    </row>
    <row r="28" s="161" customFormat="1" ht="12.75">
      <c r="G28" s="162"/>
    </row>
    <row r="29" spans="1:7" s="161" customFormat="1" ht="12.75">
      <c r="A29" s="182"/>
      <c r="B29" s="183" t="s">
        <v>223</v>
      </c>
      <c r="C29" s="184"/>
      <c r="D29" s="185"/>
      <c r="E29" s="186"/>
      <c r="F29" s="186"/>
      <c r="G29" s="162"/>
    </row>
    <row r="30" spans="1:7" s="164" customFormat="1" ht="12.75">
      <c r="A30" s="187">
        <v>1</v>
      </c>
      <c r="B30" s="188" t="s">
        <v>224</v>
      </c>
      <c r="C30" s="189" t="s">
        <v>62</v>
      </c>
      <c r="D30" s="190">
        <v>5</v>
      </c>
      <c r="E30" s="191"/>
      <c r="F30" s="192"/>
      <c r="G30" s="162"/>
    </row>
    <row r="31" spans="1:7" s="164" customFormat="1" ht="12.75">
      <c r="A31" s="193">
        <v>2</v>
      </c>
      <c r="B31" s="194" t="s">
        <v>225</v>
      </c>
      <c r="C31" s="189" t="s">
        <v>61</v>
      </c>
      <c r="D31" s="195">
        <v>2</v>
      </c>
      <c r="E31" s="191"/>
      <c r="F31" s="192"/>
      <c r="G31" s="162"/>
    </row>
    <row r="33" spans="1:6" ht="12.75">
      <c r="A33" s="196"/>
      <c r="B33" s="197" t="s">
        <v>226</v>
      </c>
      <c r="C33" s="198"/>
      <c r="D33" s="199"/>
      <c r="E33" s="199"/>
      <c r="F33" s="198"/>
    </row>
    <row r="34" spans="1:6" ht="12.75">
      <c r="A34" s="200">
        <v>1</v>
      </c>
      <c r="B34" s="201" t="s">
        <v>227</v>
      </c>
      <c r="C34" s="200" t="s">
        <v>216</v>
      </c>
      <c r="D34" s="195">
        <v>6</v>
      </c>
      <c r="E34" s="195"/>
      <c r="F34" s="200"/>
    </row>
    <row r="35" spans="1:6" ht="12.75">
      <c r="A35" s="194">
        <v>2</v>
      </c>
      <c r="B35" s="202" t="s">
        <v>228</v>
      </c>
      <c r="C35" s="203" t="s">
        <v>209</v>
      </c>
      <c r="D35" s="195">
        <v>1</v>
      </c>
      <c r="E35" s="195"/>
      <c r="F35" s="200"/>
    </row>
    <row r="36" spans="1:6" ht="25.5">
      <c r="A36" s="194">
        <v>3</v>
      </c>
      <c r="B36" s="204" t="s">
        <v>229</v>
      </c>
      <c r="C36" s="203" t="s">
        <v>209</v>
      </c>
      <c r="D36" s="195">
        <v>1</v>
      </c>
      <c r="E36" s="195"/>
      <c r="F36" s="200"/>
    </row>
    <row r="37" spans="1:6" ht="12.75">
      <c r="A37" s="194">
        <v>4</v>
      </c>
      <c r="B37" s="205" t="s">
        <v>210</v>
      </c>
      <c r="C37" s="200" t="s">
        <v>211</v>
      </c>
      <c r="D37" s="195">
        <v>5</v>
      </c>
      <c r="E37" s="195"/>
      <c r="F37" s="200"/>
    </row>
    <row r="38" ht="15" customHeight="1"/>
    <row r="40" spans="1:6" ht="12.75">
      <c r="A40" s="206"/>
      <c r="B40" s="183" t="s">
        <v>230</v>
      </c>
      <c r="C40" s="207"/>
      <c r="D40" s="208"/>
      <c r="E40" s="209"/>
      <c r="F40" s="206"/>
    </row>
    <row r="41" spans="1:6" ht="25.5">
      <c r="A41" s="194">
        <v>1</v>
      </c>
      <c r="B41" s="210" t="s">
        <v>231</v>
      </c>
      <c r="C41" s="211" t="s">
        <v>209</v>
      </c>
      <c r="D41" s="190">
        <v>1</v>
      </c>
      <c r="E41" s="190"/>
      <c r="F41" s="194"/>
    </row>
    <row r="42" spans="1:6" ht="25.5">
      <c r="A42" s="194">
        <v>2</v>
      </c>
      <c r="B42" s="210" t="s">
        <v>232</v>
      </c>
      <c r="C42" s="211" t="s">
        <v>209</v>
      </c>
      <c r="D42" s="190">
        <v>1</v>
      </c>
      <c r="E42" s="190"/>
      <c r="F42" s="194"/>
    </row>
    <row r="43" spans="1:6" ht="25.5">
      <c r="A43" s="194">
        <v>3</v>
      </c>
      <c r="B43" s="210" t="s">
        <v>233</v>
      </c>
      <c r="C43" s="211" t="s">
        <v>209</v>
      </c>
      <c r="D43" s="190">
        <v>1</v>
      </c>
      <c r="E43" s="190"/>
      <c r="F43" s="194"/>
    </row>
    <row r="44" spans="1:6" ht="12.75">
      <c r="A44" s="194">
        <v>4</v>
      </c>
      <c r="B44" s="194" t="s">
        <v>234</v>
      </c>
      <c r="C44" s="211" t="s">
        <v>209</v>
      </c>
      <c r="D44" s="190">
        <v>1</v>
      </c>
      <c r="E44" s="190"/>
      <c r="F44" s="194"/>
    </row>
    <row r="45" spans="1:9" ht="12.75">
      <c r="A45" s="194">
        <v>5</v>
      </c>
      <c r="B45" s="194" t="s">
        <v>235</v>
      </c>
      <c r="C45" s="211" t="s">
        <v>209</v>
      </c>
      <c r="D45" s="190">
        <v>1</v>
      </c>
      <c r="E45" s="190"/>
      <c r="F45" s="194"/>
      <c r="I45" s="212"/>
    </row>
    <row r="46" spans="1:9" ht="12.75">
      <c r="A46" s="194">
        <v>6</v>
      </c>
      <c r="B46" s="210" t="s">
        <v>236</v>
      </c>
      <c r="C46" s="194" t="s">
        <v>209</v>
      </c>
      <c r="D46" s="190">
        <v>1</v>
      </c>
      <c r="E46" s="190"/>
      <c r="F46" s="194"/>
      <c r="I46" s="212"/>
    </row>
    <row r="47" spans="1:9" ht="25.5">
      <c r="A47" s="213">
        <v>7</v>
      </c>
      <c r="B47" s="210" t="s">
        <v>237</v>
      </c>
      <c r="C47" s="194" t="s">
        <v>209</v>
      </c>
      <c r="D47" s="214">
        <v>1</v>
      </c>
      <c r="E47" s="214"/>
      <c r="F47" s="213"/>
      <c r="I47" s="212"/>
    </row>
    <row r="48" spans="1:6" ht="12.75">
      <c r="A48" s="213">
        <v>8</v>
      </c>
      <c r="B48" s="210" t="s">
        <v>238</v>
      </c>
      <c r="C48" s="194" t="s">
        <v>209</v>
      </c>
      <c r="D48" s="214">
        <v>1</v>
      </c>
      <c r="E48" s="214"/>
      <c r="F48" s="213"/>
    </row>
    <row r="50" spans="3:4" ht="12.75">
      <c r="C50" s="180"/>
      <c r="D50" s="215"/>
    </row>
    <row r="56" spans="2:4" ht="12.75">
      <c r="B56" s="216" t="s">
        <v>239</v>
      </c>
      <c r="C56" s="180"/>
      <c r="D56" s="215"/>
    </row>
    <row r="57" spans="2:6" ht="12.75">
      <c r="B57" s="180"/>
      <c r="C57" s="230"/>
      <c r="D57" s="231"/>
      <c r="E57" s="231"/>
      <c r="F57" s="231"/>
    </row>
    <row r="58" spans="2:6" ht="12.75">
      <c r="B58" s="217" t="s">
        <v>198</v>
      </c>
      <c r="C58" s="225"/>
      <c r="D58" s="232"/>
      <c r="E58" s="232"/>
      <c r="F58" s="232"/>
    </row>
    <row r="59" spans="2:6" ht="12.75">
      <c r="B59" s="217" t="s">
        <v>212</v>
      </c>
      <c r="C59" s="225"/>
      <c r="D59" s="232"/>
      <c r="E59" s="232"/>
      <c r="F59" s="232"/>
    </row>
    <row r="60" spans="2:6" ht="12.75">
      <c r="B60" s="218" t="s">
        <v>220</v>
      </c>
      <c r="C60" s="225"/>
      <c r="D60" s="232"/>
      <c r="E60" s="232"/>
      <c r="F60" s="232"/>
    </row>
    <row r="61" spans="2:6" ht="25.5">
      <c r="B61" s="219" t="s">
        <v>223</v>
      </c>
      <c r="C61" s="225"/>
      <c r="D61" s="225"/>
      <c r="E61" s="225"/>
      <c r="F61" s="225"/>
    </row>
    <row r="62" spans="2:6" ht="12.75">
      <c r="B62" s="217" t="s">
        <v>226</v>
      </c>
      <c r="C62" s="225"/>
      <c r="D62" s="225"/>
      <c r="E62" s="225"/>
      <c r="F62" s="225"/>
    </row>
    <row r="63" spans="2:6" ht="12.75">
      <c r="B63" s="220" t="s">
        <v>230</v>
      </c>
      <c r="C63" s="226"/>
      <c r="D63" s="226"/>
      <c r="E63" s="226"/>
      <c r="F63" s="226"/>
    </row>
    <row r="64" spans="2:6" ht="12.75">
      <c r="B64" s="221"/>
      <c r="C64" s="227"/>
      <c r="D64" s="227"/>
      <c r="E64" s="227"/>
      <c r="F64" s="227"/>
    </row>
    <row r="65" spans="2:6" ht="12.75">
      <c r="B65" s="222" t="s">
        <v>240</v>
      </c>
      <c r="C65" s="228"/>
      <c r="D65" s="229"/>
      <c r="E65" s="229"/>
      <c r="F65" s="229"/>
    </row>
    <row r="66" spans="2:6" ht="12.75">
      <c r="B66" s="222" t="s">
        <v>241</v>
      </c>
      <c r="C66" s="228"/>
      <c r="D66" s="229"/>
      <c r="E66" s="229"/>
      <c r="F66" s="229"/>
    </row>
    <row r="67" spans="2:6" ht="12.75">
      <c r="B67" s="222" t="s">
        <v>240</v>
      </c>
      <c r="C67" s="228"/>
      <c r="D67" s="229"/>
      <c r="E67" s="229"/>
      <c r="F67" s="229"/>
    </row>
  </sheetData>
  <sheetProtection password="8CD6" sheet="1"/>
  <protectedRanges>
    <protectedRange password="C40E" sqref="E1:F65536" name="Obseg1"/>
  </protectedRanges>
  <mergeCells count="11">
    <mergeCell ref="C57:F57"/>
    <mergeCell ref="C58:F58"/>
    <mergeCell ref="C59:F59"/>
    <mergeCell ref="C60:F60"/>
    <mergeCell ref="C61:F61"/>
    <mergeCell ref="C62:F62"/>
    <mergeCell ref="C63:F63"/>
    <mergeCell ref="C64:F64"/>
    <mergeCell ref="C65:F65"/>
    <mergeCell ref="C66:F66"/>
    <mergeCell ref="C67:F6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Krka,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Maja Mavsar</cp:lastModifiedBy>
  <cp:lastPrinted>2013-06-14T09:03:20Z</cp:lastPrinted>
  <dcterms:created xsi:type="dcterms:W3CDTF">2002-05-21T05:55:21Z</dcterms:created>
  <dcterms:modified xsi:type="dcterms:W3CDTF">2013-06-21T09:42:49Z</dcterms:modified>
  <cp:category/>
  <cp:version/>
  <cp:contentType/>
  <cp:contentStatus/>
</cp:coreProperties>
</file>